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P:\"/>
    </mc:Choice>
  </mc:AlternateContent>
  <xr:revisionPtr revIDLastSave="0" documentId="8_{258772F3-3457-4704-ADDF-13D380273E39}" xr6:coauthVersionLast="47" xr6:coauthVersionMax="47" xr10:uidLastSave="{00000000-0000-0000-0000-000000000000}"/>
  <bookViews>
    <workbookView xWindow="-120" yWindow="-120" windowWidth="29040" windowHeight="17520" tabRatio="500" xr2:uid="{00000000-000D-0000-FFFF-FFFF00000000}"/>
  </bookViews>
  <sheets>
    <sheet name="Audit Entry" sheetId="1" r:id="rId1"/>
    <sheet name="Summary Dashboard" sheetId="2" r:id="rId2"/>
    <sheet name="Grading Guid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1106" i="1" l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2" i="2"/>
  <c r="X1199" i="1"/>
  <c r="W1199" i="1"/>
  <c r="X1198" i="1"/>
  <c r="W1198" i="1"/>
  <c r="X1197" i="1"/>
  <c r="W1197" i="1"/>
  <c r="X1196" i="1"/>
  <c r="W1196" i="1"/>
  <c r="X1195" i="1"/>
  <c r="W1195" i="1"/>
  <c r="X1194" i="1"/>
  <c r="W1194" i="1"/>
  <c r="X1193" i="1"/>
  <c r="W1193" i="1"/>
  <c r="X1192" i="1"/>
  <c r="W1192" i="1"/>
  <c r="X1191" i="1"/>
  <c r="W1191" i="1"/>
  <c r="X1190" i="1"/>
  <c r="W1190" i="1"/>
  <c r="X1189" i="1"/>
  <c r="W1189" i="1"/>
  <c r="X1188" i="1"/>
  <c r="W1188" i="1"/>
  <c r="X1187" i="1"/>
  <c r="W1187" i="1"/>
  <c r="X1186" i="1"/>
  <c r="W1186" i="1"/>
  <c r="X1185" i="1"/>
  <c r="W1185" i="1"/>
  <c r="X1184" i="1"/>
  <c r="W1184" i="1"/>
  <c r="X1183" i="1"/>
  <c r="W1183" i="1"/>
  <c r="X1182" i="1"/>
  <c r="W1182" i="1"/>
  <c r="X1181" i="1"/>
  <c r="W1181" i="1"/>
  <c r="X1180" i="1"/>
  <c r="W1180" i="1"/>
  <c r="X1179" i="1"/>
  <c r="W1179" i="1"/>
  <c r="X1178" i="1"/>
  <c r="W1178" i="1"/>
  <c r="X1177" i="1"/>
  <c r="W1177" i="1"/>
  <c r="X1176" i="1"/>
  <c r="W1176" i="1"/>
  <c r="X1175" i="1"/>
  <c r="W1175" i="1"/>
  <c r="X1174" i="1"/>
  <c r="W1174" i="1"/>
  <c r="X1173" i="1"/>
  <c r="W1173" i="1"/>
  <c r="X1172" i="1"/>
  <c r="W1172" i="1"/>
  <c r="X1171" i="1"/>
  <c r="W1171" i="1"/>
  <c r="X1170" i="1"/>
  <c r="W1170" i="1"/>
  <c r="X1169" i="1"/>
  <c r="W1169" i="1"/>
  <c r="X1168" i="1"/>
  <c r="W1168" i="1"/>
  <c r="X1167" i="1"/>
  <c r="W1167" i="1"/>
  <c r="X1166" i="1"/>
  <c r="W1166" i="1"/>
  <c r="X1165" i="1"/>
  <c r="W1165" i="1"/>
  <c r="X1164" i="1"/>
  <c r="W1164" i="1"/>
  <c r="X1163" i="1"/>
  <c r="W1163" i="1"/>
  <c r="X1162" i="1"/>
  <c r="W1162" i="1"/>
  <c r="X1161" i="1"/>
  <c r="W1161" i="1"/>
  <c r="X1160" i="1"/>
  <c r="W1160" i="1"/>
  <c r="X1159" i="1"/>
  <c r="W1159" i="1"/>
  <c r="X1158" i="1"/>
  <c r="W1158" i="1"/>
  <c r="X1157" i="1"/>
  <c r="W1157" i="1"/>
  <c r="X1156" i="1"/>
  <c r="W1156" i="1"/>
  <c r="X1155" i="1"/>
  <c r="W1155" i="1"/>
  <c r="X1154" i="1"/>
  <c r="W1154" i="1"/>
  <c r="X1153" i="1"/>
  <c r="W1153" i="1"/>
  <c r="X1152" i="1"/>
  <c r="W1152" i="1"/>
  <c r="X1151" i="1"/>
  <c r="W1151" i="1"/>
  <c r="X1150" i="1"/>
  <c r="W1150" i="1"/>
  <c r="X1149" i="1"/>
  <c r="W1149" i="1"/>
  <c r="X1148" i="1"/>
  <c r="W1148" i="1"/>
  <c r="X1147" i="1"/>
  <c r="W1147" i="1"/>
  <c r="X1146" i="1"/>
  <c r="W1146" i="1"/>
  <c r="X1145" i="1"/>
  <c r="W1145" i="1"/>
  <c r="X1144" i="1"/>
  <c r="W1144" i="1"/>
  <c r="X1143" i="1"/>
  <c r="W1143" i="1"/>
  <c r="X1142" i="1"/>
  <c r="W1142" i="1"/>
  <c r="X1141" i="1"/>
  <c r="W1141" i="1"/>
  <c r="X1140" i="1"/>
  <c r="W1140" i="1"/>
  <c r="X1139" i="1"/>
  <c r="W1139" i="1"/>
  <c r="X1138" i="1"/>
  <c r="W1138" i="1"/>
  <c r="X1137" i="1"/>
  <c r="W1137" i="1"/>
  <c r="X1136" i="1"/>
  <c r="W1136" i="1"/>
  <c r="X1135" i="1"/>
  <c r="W1135" i="1"/>
  <c r="X1134" i="1"/>
  <c r="W1134" i="1"/>
  <c r="X1133" i="1"/>
  <c r="W1133" i="1"/>
  <c r="X1132" i="1"/>
  <c r="W1132" i="1"/>
  <c r="X1131" i="1"/>
  <c r="W1131" i="1"/>
  <c r="X1130" i="1"/>
  <c r="W1130" i="1"/>
  <c r="X1129" i="1"/>
  <c r="W1129" i="1"/>
  <c r="X1128" i="1"/>
  <c r="W1128" i="1"/>
  <c r="X1127" i="1"/>
  <c r="W1127" i="1"/>
  <c r="X1126" i="1"/>
  <c r="W1126" i="1"/>
  <c r="X1125" i="1"/>
  <c r="W1125" i="1"/>
  <c r="X1124" i="1"/>
  <c r="W1124" i="1"/>
  <c r="X1123" i="1"/>
  <c r="W1123" i="1"/>
  <c r="X1122" i="1"/>
  <c r="W1122" i="1"/>
  <c r="X1121" i="1"/>
  <c r="W1121" i="1"/>
  <c r="X1120" i="1"/>
  <c r="W1120" i="1"/>
  <c r="X1119" i="1"/>
  <c r="W1119" i="1"/>
  <c r="X1118" i="1"/>
  <c r="W1118" i="1"/>
  <c r="X1117" i="1"/>
  <c r="W1117" i="1"/>
  <c r="X1116" i="1"/>
  <c r="W1116" i="1"/>
  <c r="X1115" i="1"/>
  <c r="W1115" i="1"/>
  <c r="X1114" i="1"/>
  <c r="W1114" i="1"/>
  <c r="X1113" i="1"/>
  <c r="W1113" i="1"/>
  <c r="X1112" i="1"/>
  <c r="W1112" i="1"/>
  <c r="X1111" i="1"/>
  <c r="W1111" i="1"/>
  <c r="X1110" i="1"/>
  <c r="W1110" i="1"/>
  <c r="X1109" i="1"/>
  <c r="W1109" i="1"/>
  <c r="X1108" i="1"/>
  <c r="W1108" i="1"/>
  <c r="X1107" i="1"/>
  <c r="W1107" i="1"/>
  <c r="X1106" i="1"/>
  <c r="W1106" i="1"/>
  <c r="X1105" i="1"/>
  <c r="W1105" i="1"/>
  <c r="V1105" i="1"/>
  <c r="X1104" i="1"/>
  <c r="W1104" i="1"/>
  <c r="V1104" i="1"/>
  <c r="X1103" i="1"/>
  <c r="W1103" i="1"/>
  <c r="V1103" i="1"/>
  <c r="X1102" i="1"/>
  <c r="W1102" i="1"/>
  <c r="V1102" i="1"/>
  <c r="X1101" i="1"/>
  <c r="W1101" i="1"/>
  <c r="V1101" i="1"/>
  <c r="X1100" i="1"/>
  <c r="W1100" i="1"/>
  <c r="V1100" i="1"/>
  <c r="X1099" i="1"/>
  <c r="W1099" i="1"/>
  <c r="V1099" i="1"/>
  <c r="X1098" i="1"/>
  <c r="W1098" i="1"/>
  <c r="V1098" i="1"/>
  <c r="X1097" i="1"/>
  <c r="W1097" i="1"/>
  <c r="V1097" i="1"/>
  <c r="X1096" i="1"/>
  <c r="W1096" i="1"/>
  <c r="V1096" i="1"/>
  <c r="X1095" i="1"/>
  <c r="W1095" i="1"/>
  <c r="V1095" i="1"/>
  <c r="X1094" i="1"/>
  <c r="W1094" i="1"/>
  <c r="V1094" i="1"/>
  <c r="X1093" i="1"/>
  <c r="W1093" i="1"/>
  <c r="V1093" i="1"/>
  <c r="X1092" i="1"/>
  <c r="W1092" i="1"/>
  <c r="V1092" i="1"/>
  <c r="X1091" i="1"/>
  <c r="W1091" i="1"/>
  <c r="V1091" i="1"/>
  <c r="X1090" i="1"/>
  <c r="W1090" i="1"/>
  <c r="V1090" i="1"/>
  <c r="X1089" i="1"/>
  <c r="W1089" i="1"/>
  <c r="V1089" i="1"/>
  <c r="X1088" i="1"/>
  <c r="W1088" i="1"/>
  <c r="V1088" i="1"/>
  <c r="X1087" i="1"/>
  <c r="W1087" i="1"/>
  <c r="V1087" i="1"/>
  <c r="X1086" i="1"/>
  <c r="W1086" i="1"/>
  <c r="V1086" i="1"/>
  <c r="X1085" i="1"/>
  <c r="W1085" i="1"/>
  <c r="V1085" i="1"/>
  <c r="X1084" i="1"/>
  <c r="W1084" i="1"/>
  <c r="V1084" i="1"/>
  <c r="X1083" i="1"/>
  <c r="W1083" i="1"/>
  <c r="V1083" i="1"/>
  <c r="X1082" i="1"/>
  <c r="W1082" i="1"/>
  <c r="V1082" i="1"/>
  <c r="X1081" i="1"/>
  <c r="W1081" i="1"/>
  <c r="V1081" i="1"/>
  <c r="X1080" i="1"/>
  <c r="W1080" i="1"/>
  <c r="V1080" i="1"/>
  <c r="X1079" i="1"/>
  <c r="W1079" i="1"/>
  <c r="V1079" i="1"/>
  <c r="X1078" i="1"/>
  <c r="W1078" i="1"/>
  <c r="V1078" i="1"/>
  <c r="X1077" i="1"/>
  <c r="W1077" i="1"/>
  <c r="V1077" i="1"/>
  <c r="X1076" i="1"/>
  <c r="W1076" i="1"/>
  <c r="V1076" i="1"/>
  <c r="X1075" i="1"/>
  <c r="W1075" i="1"/>
  <c r="V1075" i="1"/>
  <c r="X1074" i="1"/>
  <c r="W1074" i="1"/>
  <c r="V1074" i="1"/>
  <c r="X1073" i="1"/>
  <c r="W1073" i="1"/>
  <c r="V1073" i="1"/>
  <c r="X1072" i="1"/>
  <c r="W1072" i="1"/>
  <c r="V1072" i="1"/>
  <c r="X1071" i="1"/>
  <c r="W1071" i="1"/>
  <c r="V1071" i="1"/>
  <c r="X1070" i="1"/>
  <c r="W1070" i="1"/>
  <c r="V1070" i="1"/>
  <c r="X1069" i="1"/>
  <c r="W1069" i="1"/>
  <c r="V1069" i="1"/>
  <c r="X1068" i="1"/>
  <c r="W1068" i="1"/>
  <c r="V1068" i="1"/>
  <c r="X1067" i="1"/>
  <c r="W1067" i="1"/>
  <c r="V1067" i="1"/>
  <c r="X1066" i="1"/>
  <c r="W1066" i="1"/>
  <c r="V1066" i="1"/>
  <c r="X1065" i="1"/>
  <c r="W1065" i="1"/>
  <c r="V1065" i="1"/>
  <c r="X1064" i="1"/>
  <c r="W1064" i="1"/>
  <c r="V1064" i="1"/>
  <c r="X1063" i="1"/>
  <c r="W1063" i="1"/>
  <c r="V1063" i="1"/>
  <c r="X1062" i="1"/>
  <c r="W1062" i="1"/>
  <c r="V1062" i="1"/>
  <c r="X1061" i="1"/>
  <c r="W1061" i="1"/>
  <c r="V1061" i="1"/>
  <c r="X1060" i="1"/>
  <c r="W1060" i="1"/>
  <c r="V1060" i="1"/>
  <c r="X1059" i="1"/>
  <c r="W1059" i="1"/>
  <c r="V1059" i="1"/>
  <c r="X1058" i="1"/>
  <c r="W1058" i="1"/>
  <c r="V1058" i="1"/>
  <c r="X1057" i="1"/>
  <c r="W1057" i="1"/>
  <c r="V1057" i="1"/>
  <c r="X1056" i="1"/>
  <c r="W1056" i="1"/>
  <c r="V1056" i="1"/>
  <c r="X1055" i="1"/>
  <c r="W1055" i="1"/>
  <c r="V1055" i="1"/>
  <c r="X1054" i="1"/>
  <c r="W1054" i="1"/>
  <c r="V1054" i="1"/>
  <c r="X1053" i="1"/>
  <c r="W1053" i="1"/>
  <c r="V1053" i="1"/>
  <c r="X1052" i="1"/>
  <c r="W1052" i="1"/>
  <c r="V1052" i="1"/>
  <c r="X1051" i="1"/>
  <c r="W1051" i="1"/>
  <c r="V1051" i="1"/>
  <c r="X1050" i="1"/>
  <c r="W1050" i="1"/>
  <c r="V1050" i="1"/>
  <c r="X1049" i="1"/>
  <c r="W1049" i="1"/>
  <c r="V1049" i="1"/>
  <c r="X1048" i="1"/>
  <c r="W1048" i="1"/>
  <c r="V1048" i="1"/>
  <c r="X1047" i="1"/>
  <c r="W1047" i="1"/>
  <c r="V1047" i="1"/>
  <c r="X1046" i="1"/>
  <c r="W1046" i="1"/>
  <c r="V1046" i="1"/>
  <c r="X1045" i="1"/>
  <c r="W1045" i="1"/>
  <c r="V1045" i="1"/>
  <c r="X1044" i="1"/>
  <c r="W1044" i="1"/>
  <c r="V1044" i="1"/>
  <c r="X1043" i="1"/>
  <c r="W1043" i="1"/>
  <c r="V1043" i="1"/>
  <c r="X1042" i="1"/>
  <c r="W1042" i="1"/>
  <c r="V1042" i="1"/>
  <c r="X1041" i="1"/>
  <c r="W1041" i="1"/>
  <c r="V1041" i="1"/>
  <c r="X1040" i="1"/>
  <c r="W1040" i="1"/>
  <c r="V1040" i="1"/>
  <c r="X1039" i="1"/>
  <c r="W1039" i="1"/>
  <c r="V1039" i="1"/>
  <c r="X1038" i="1"/>
  <c r="W1038" i="1"/>
  <c r="V1038" i="1"/>
  <c r="X1037" i="1"/>
  <c r="W1037" i="1"/>
  <c r="V1037" i="1"/>
  <c r="X1036" i="1"/>
  <c r="W1036" i="1"/>
  <c r="V1036" i="1"/>
  <c r="X1035" i="1"/>
  <c r="W1035" i="1"/>
  <c r="V1035" i="1"/>
  <c r="X1034" i="1"/>
  <c r="W1034" i="1"/>
  <c r="V1034" i="1"/>
  <c r="X1033" i="1"/>
  <c r="W1033" i="1"/>
  <c r="V1033" i="1"/>
  <c r="X1032" i="1"/>
  <c r="W1032" i="1"/>
  <c r="V1032" i="1"/>
  <c r="X1031" i="1"/>
  <c r="W1031" i="1"/>
  <c r="V1031" i="1"/>
  <c r="X1030" i="1"/>
  <c r="W1030" i="1"/>
  <c r="V1030" i="1"/>
  <c r="X1029" i="1"/>
  <c r="W1029" i="1"/>
  <c r="V1029" i="1"/>
  <c r="X1028" i="1"/>
  <c r="W1028" i="1"/>
  <c r="V1028" i="1"/>
  <c r="X1027" i="1"/>
  <c r="W1027" i="1"/>
  <c r="V1027" i="1"/>
  <c r="X1026" i="1"/>
  <c r="W1026" i="1"/>
  <c r="V1026" i="1"/>
  <c r="X1025" i="1"/>
  <c r="W1025" i="1"/>
  <c r="V1025" i="1"/>
  <c r="X1024" i="1"/>
  <c r="W1024" i="1"/>
  <c r="V1024" i="1"/>
  <c r="X1023" i="1"/>
  <c r="W1023" i="1"/>
  <c r="V1023" i="1"/>
  <c r="X1022" i="1"/>
  <c r="W1022" i="1"/>
  <c r="V1022" i="1"/>
  <c r="X1021" i="1"/>
  <c r="W1021" i="1"/>
  <c r="V1021" i="1"/>
  <c r="X1020" i="1"/>
  <c r="W1020" i="1"/>
  <c r="V1020" i="1"/>
  <c r="X1019" i="1"/>
  <c r="W1019" i="1"/>
  <c r="V1019" i="1"/>
  <c r="X1018" i="1"/>
  <c r="W1018" i="1"/>
  <c r="V1018" i="1"/>
  <c r="X1017" i="1"/>
  <c r="W1017" i="1"/>
  <c r="V1017" i="1"/>
  <c r="X1016" i="1"/>
  <c r="W1016" i="1"/>
  <c r="V1016" i="1"/>
  <c r="X1015" i="1"/>
  <c r="W1015" i="1"/>
  <c r="V1015" i="1"/>
  <c r="X1014" i="1"/>
  <c r="W1014" i="1"/>
  <c r="V1014" i="1"/>
  <c r="X1013" i="1"/>
  <c r="W1013" i="1"/>
  <c r="V1013" i="1"/>
  <c r="X1012" i="1"/>
  <c r="W1012" i="1"/>
  <c r="V1012" i="1"/>
  <c r="X1011" i="1"/>
  <c r="W1011" i="1"/>
  <c r="V1011" i="1"/>
  <c r="X1010" i="1"/>
  <c r="W1010" i="1"/>
  <c r="V1010" i="1"/>
  <c r="X1009" i="1"/>
  <c r="W1009" i="1"/>
  <c r="V1009" i="1"/>
  <c r="X1008" i="1"/>
  <c r="W1008" i="1"/>
  <c r="V1008" i="1"/>
  <c r="X1007" i="1"/>
  <c r="W1007" i="1"/>
  <c r="V1007" i="1"/>
  <c r="X1006" i="1"/>
  <c r="W1006" i="1"/>
  <c r="V1006" i="1"/>
  <c r="X1005" i="1"/>
  <c r="W1005" i="1"/>
  <c r="V1005" i="1"/>
  <c r="X1004" i="1"/>
  <c r="W1004" i="1"/>
  <c r="V1004" i="1"/>
  <c r="X1003" i="1"/>
  <c r="W1003" i="1"/>
  <c r="V1003" i="1"/>
  <c r="X1002" i="1"/>
  <c r="W1002" i="1"/>
  <c r="V1002" i="1"/>
  <c r="X1001" i="1"/>
  <c r="W1001" i="1"/>
  <c r="V1001" i="1"/>
  <c r="X1000" i="1"/>
  <c r="W1000" i="1"/>
  <c r="V1000" i="1"/>
  <c r="X999" i="1"/>
  <c r="W999" i="1"/>
  <c r="V999" i="1"/>
  <c r="X998" i="1"/>
  <c r="W998" i="1"/>
  <c r="V998" i="1"/>
  <c r="X997" i="1"/>
  <c r="W997" i="1"/>
  <c r="V997" i="1"/>
  <c r="X996" i="1"/>
  <c r="W996" i="1"/>
  <c r="V996" i="1"/>
  <c r="X995" i="1"/>
  <c r="W995" i="1"/>
  <c r="V995" i="1"/>
  <c r="X994" i="1"/>
  <c r="W994" i="1"/>
  <c r="V994" i="1"/>
  <c r="X993" i="1"/>
  <c r="W993" i="1"/>
  <c r="V993" i="1"/>
  <c r="X992" i="1"/>
  <c r="W992" i="1"/>
  <c r="V992" i="1"/>
  <c r="X991" i="1"/>
  <c r="W991" i="1"/>
  <c r="V991" i="1"/>
  <c r="X990" i="1"/>
  <c r="W990" i="1"/>
  <c r="V990" i="1"/>
  <c r="X989" i="1"/>
  <c r="W989" i="1"/>
  <c r="V989" i="1"/>
  <c r="X988" i="1"/>
  <c r="W988" i="1"/>
  <c r="V988" i="1"/>
  <c r="X987" i="1"/>
  <c r="W987" i="1"/>
  <c r="V987" i="1"/>
  <c r="X986" i="1"/>
  <c r="W986" i="1"/>
  <c r="V986" i="1"/>
  <c r="X985" i="1"/>
  <c r="W985" i="1"/>
  <c r="V985" i="1"/>
  <c r="X984" i="1"/>
  <c r="W984" i="1"/>
  <c r="V984" i="1"/>
  <c r="X983" i="1"/>
  <c r="W983" i="1"/>
  <c r="V983" i="1"/>
  <c r="X982" i="1"/>
  <c r="W982" i="1"/>
  <c r="V982" i="1"/>
  <c r="X981" i="1"/>
  <c r="W981" i="1"/>
  <c r="V981" i="1"/>
  <c r="X980" i="1"/>
  <c r="W980" i="1"/>
  <c r="V980" i="1"/>
  <c r="X979" i="1"/>
  <c r="W979" i="1"/>
  <c r="V979" i="1"/>
  <c r="X978" i="1"/>
  <c r="W978" i="1"/>
  <c r="V978" i="1"/>
  <c r="X977" i="1"/>
  <c r="W977" i="1"/>
  <c r="V977" i="1"/>
  <c r="X976" i="1"/>
  <c r="W976" i="1"/>
  <c r="V976" i="1"/>
  <c r="X975" i="1"/>
  <c r="W975" i="1"/>
  <c r="V975" i="1"/>
  <c r="X974" i="1"/>
  <c r="W974" i="1"/>
  <c r="V974" i="1"/>
  <c r="X973" i="1"/>
  <c r="W973" i="1"/>
  <c r="V973" i="1"/>
  <c r="X972" i="1"/>
  <c r="W972" i="1"/>
  <c r="V972" i="1"/>
  <c r="X971" i="1"/>
  <c r="W971" i="1"/>
  <c r="V971" i="1"/>
  <c r="X970" i="1"/>
  <c r="W970" i="1"/>
  <c r="V970" i="1"/>
  <c r="X969" i="1"/>
  <c r="W969" i="1"/>
  <c r="V969" i="1"/>
  <c r="X968" i="1"/>
  <c r="W968" i="1"/>
  <c r="V968" i="1"/>
  <c r="X967" i="1"/>
  <c r="W967" i="1"/>
  <c r="V967" i="1"/>
  <c r="X966" i="1"/>
  <c r="W966" i="1"/>
  <c r="V966" i="1"/>
  <c r="X965" i="1"/>
  <c r="W965" i="1"/>
  <c r="V965" i="1"/>
  <c r="X964" i="1"/>
  <c r="W964" i="1"/>
  <c r="V964" i="1"/>
  <c r="X963" i="1"/>
  <c r="W963" i="1"/>
  <c r="V963" i="1"/>
  <c r="X962" i="1"/>
  <c r="W962" i="1"/>
  <c r="V962" i="1"/>
  <c r="X961" i="1"/>
  <c r="W961" i="1"/>
  <c r="V961" i="1"/>
  <c r="X960" i="1"/>
  <c r="W960" i="1"/>
  <c r="V960" i="1"/>
  <c r="X959" i="1"/>
  <c r="W959" i="1"/>
  <c r="V959" i="1"/>
  <c r="X958" i="1"/>
  <c r="W958" i="1"/>
  <c r="V958" i="1"/>
  <c r="X957" i="1"/>
  <c r="W957" i="1"/>
  <c r="V957" i="1"/>
  <c r="X956" i="1"/>
  <c r="W956" i="1"/>
  <c r="V956" i="1"/>
  <c r="X955" i="1"/>
  <c r="W955" i="1"/>
  <c r="V955" i="1"/>
  <c r="X954" i="1"/>
  <c r="W954" i="1"/>
  <c r="V954" i="1"/>
  <c r="X953" i="1"/>
  <c r="W953" i="1"/>
  <c r="V953" i="1"/>
  <c r="X952" i="1"/>
  <c r="W952" i="1"/>
  <c r="V952" i="1"/>
  <c r="X951" i="1"/>
  <c r="W951" i="1"/>
  <c r="V951" i="1"/>
  <c r="X950" i="1"/>
  <c r="W950" i="1"/>
  <c r="V950" i="1"/>
  <c r="X949" i="1"/>
  <c r="W949" i="1"/>
  <c r="V949" i="1"/>
  <c r="X948" i="1"/>
  <c r="W948" i="1"/>
  <c r="V948" i="1"/>
  <c r="X947" i="1"/>
  <c r="W947" i="1"/>
  <c r="V947" i="1"/>
  <c r="X946" i="1"/>
  <c r="W946" i="1"/>
  <c r="V946" i="1"/>
  <c r="X945" i="1"/>
  <c r="W945" i="1"/>
  <c r="V945" i="1"/>
  <c r="X944" i="1"/>
  <c r="W944" i="1"/>
  <c r="V944" i="1"/>
  <c r="X943" i="1"/>
  <c r="W943" i="1"/>
  <c r="V943" i="1"/>
  <c r="X942" i="1"/>
  <c r="W942" i="1"/>
  <c r="V942" i="1"/>
  <c r="X941" i="1"/>
  <c r="W941" i="1"/>
  <c r="V941" i="1"/>
  <c r="X940" i="1"/>
  <c r="W940" i="1"/>
  <c r="V940" i="1"/>
  <c r="X939" i="1"/>
  <c r="W939" i="1"/>
  <c r="V939" i="1"/>
  <c r="X938" i="1"/>
  <c r="W938" i="1"/>
  <c r="V938" i="1"/>
  <c r="X937" i="1"/>
  <c r="W937" i="1"/>
  <c r="V937" i="1"/>
  <c r="X936" i="1"/>
  <c r="W936" i="1"/>
  <c r="V936" i="1"/>
  <c r="X935" i="1"/>
  <c r="W935" i="1"/>
  <c r="V935" i="1"/>
  <c r="X934" i="1"/>
  <c r="W934" i="1"/>
  <c r="V934" i="1"/>
  <c r="X933" i="1"/>
  <c r="W933" i="1"/>
  <c r="V933" i="1"/>
  <c r="X932" i="1"/>
  <c r="W932" i="1"/>
  <c r="V932" i="1"/>
  <c r="X931" i="1"/>
  <c r="W931" i="1"/>
  <c r="V931" i="1"/>
  <c r="X930" i="1"/>
  <c r="W930" i="1"/>
  <c r="V930" i="1"/>
  <c r="X929" i="1"/>
  <c r="W929" i="1"/>
  <c r="V929" i="1"/>
  <c r="X928" i="1"/>
  <c r="W928" i="1"/>
  <c r="V928" i="1"/>
  <c r="X927" i="1"/>
  <c r="W927" i="1"/>
  <c r="V927" i="1"/>
  <c r="X926" i="1"/>
  <c r="W926" i="1"/>
  <c r="V926" i="1"/>
  <c r="X925" i="1"/>
  <c r="W925" i="1"/>
  <c r="V925" i="1"/>
  <c r="X924" i="1"/>
  <c r="W924" i="1"/>
  <c r="V924" i="1"/>
  <c r="X923" i="1"/>
  <c r="W923" i="1"/>
  <c r="V923" i="1"/>
  <c r="X922" i="1"/>
  <c r="W922" i="1"/>
  <c r="V922" i="1"/>
  <c r="X921" i="1"/>
  <c r="W921" i="1"/>
  <c r="V921" i="1"/>
  <c r="X920" i="1"/>
  <c r="W920" i="1"/>
  <c r="V920" i="1"/>
  <c r="X919" i="1"/>
  <c r="W919" i="1"/>
  <c r="V919" i="1"/>
  <c r="X918" i="1"/>
  <c r="W918" i="1"/>
  <c r="V918" i="1"/>
  <c r="X917" i="1"/>
  <c r="W917" i="1"/>
  <c r="V917" i="1"/>
  <c r="X916" i="1"/>
  <c r="W916" i="1"/>
  <c r="V916" i="1"/>
  <c r="X915" i="1"/>
  <c r="W915" i="1"/>
  <c r="V915" i="1"/>
  <c r="X914" i="1"/>
  <c r="W914" i="1"/>
  <c r="V914" i="1"/>
  <c r="X913" i="1"/>
  <c r="W913" i="1"/>
  <c r="V913" i="1"/>
  <c r="X912" i="1"/>
  <c r="W912" i="1"/>
  <c r="V912" i="1"/>
  <c r="X911" i="1"/>
  <c r="W911" i="1"/>
  <c r="V911" i="1"/>
  <c r="X910" i="1"/>
  <c r="W910" i="1"/>
  <c r="V910" i="1"/>
  <c r="X909" i="1"/>
  <c r="W909" i="1"/>
  <c r="V909" i="1"/>
  <c r="X908" i="1"/>
  <c r="W908" i="1"/>
  <c r="V908" i="1"/>
  <c r="X907" i="1"/>
  <c r="W907" i="1"/>
  <c r="V907" i="1"/>
  <c r="X906" i="1"/>
  <c r="W906" i="1"/>
  <c r="V906" i="1"/>
  <c r="X905" i="1"/>
  <c r="W905" i="1"/>
  <c r="V905" i="1"/>
  <c r="X904" i="1"/>
  <c r="W904" i="1"/>
  <c r="V904" i="1"/>
  <c r="X903" i="1"/>
  <c r="W903" i="1"/>
  <c r="V903" i="1"/>
  <c r="X902" i="1"/>
  <c r="W902" i="1"/>
  <c r="V902" i="1"/>
  <c r="X901" i="1"/>
  <c r="W901" i="1"/>
  <c r="V901" i="1"/>
  <c r="X900" i="1"/>
  <c r="W900" i="1"/>
  <c r="V900" i="1"/>
  <c r="X899" i="1"/>
  <c r="W899" i="1"/>
  <c r="V899" i="1"/>
  <c r="X898" i="1"/>
  <c r="W898" i="1"/>
  <c r="V898" i="1"/>
  <c r="X897" i="1"/>
  <c r="W897" i="1"/>
  <c r="V897" i="1"/>
  <c r="X896" i="1"/>
  <c r="W896" i="1"/>
  <c r="V896" i="1"/>
  <c r="X895" i="1"/>
  <c r="W895" i="1"/>
  <c r="V895" i="1"/>
  <c r="X894" i="1"/>
  <c r="W894" i="1"/>
  <c r="V894" i="1"/>
  <c r="X893" i="1"/>
  <c r="W893" i="1"/>
  <c r="V893" i="1"/>
  <c r="X892" i="1"/>
  <c r="W892" i="1"/>
  <c r="V892" i="1"/>
  <c r="X891" i="1"/>
  <c r="W891" i="1"/>
  <c r="V891" i="1"/>
  <c r="X890" i="1"/>
  <c r="W890" i="1"/>
  <c r="V890" i="1"/>
  <c r="X889" i="1"/>
  <c r="W889" i="1"/>
  <c r="V889" i="1"/>
  <c r="X888" i="1"/>
  <c r="W888" i="1"/>
  <c r="V888" i="1"/>
  <c r="X887" i="1"/>
  <c r="W887" i="1"/>
  <c r="V887" i="1"/>
  <c r="X886" i="1"/>
  <c r="W886" i="1"/>
  <c r="V886" i="1"/>
  <c r="X885" i="1"/>
  <c r="W885" i="1"/>
  <c r="V885" i="1"/>
  <c r="X884" i="1"/>
  <c r="W884" i="1"/>
  <c r="V884" i="1"/>
  <c r="X883" i="1"/>
  <c r="W883" i="1"/>
  <c r="V883" i="1"/>
  <c r="X882" i="1"/>
  <c r="W882" i="1"/>
  <c r="V882" i="1"/>
  <c r="X881" i="1"/>
  <c r="W881" i="1"/>
  <c r="V881" i="1"/>
  <c r="X880" i="1"/>
  <c r="W880" i="1"/>
  <c r="V880" i="1"/>
  <c r="X879" i="1"/>
  <c r="W879" i="1"/>
  <c r="V879" i="1"/>
  <c r="X878" i="1"/>
  <c r="W878" i="1"/>
  <c r="V878" i="1"/>
  <c r="X877" i="1"/>
  <c r="W877" i="1"/>
  <c r="V877" i="1"/>
  <c r="X876" i="1"/>
  <c r="W876" i="1"/>
  <c r="V876" i="1"/>
  <c r="X875" i="1"/>
  <c r="W875" i="1"/>
  <c r="V875" i="1"/>
  <c r="X874" i="1"/>
  <c r="W874" i="1"/>
  <c r="V874" i="1"/>
  <c r="X873" i="1"/>
  <c r="W873" i="1"/>
  <c r="V873" i="1"/>
  <c r="X872" i="1"/>
  <c r="W872" i="1"/>
  <c r="V872" i="1"/>
  <c r="X871" i="1"/>
  <c r="W871" i="1"/>
  <c r="V871" i="1"/>
  <c r="X870" i="1"/>
  <c r="W870" i="1"/>
  <c r="V870" i="1"/>
  <c r="X869" i="1"/>
  <c r="W869" i="1"/>
  <c r="V869" i="1"/>
  <c r="X868" i="1"/>
  <c r="W868" i="1"/>
  <c r="V868" i="1"/>
  <c r="X867" i="1"/>
  <c r="W867" i="1"/>
  <c r="V867" i="1"/>
  <c r="X866" i="1"/>
  <c r="W866" i="1"/>
  <c r="V866" i="1"/>
  <c r="X865" i="1"/>
  <c r="W865" i="1"/>
  <c r="V865" i="1"/>
  <c r="X864" i="1"/>
  <c r="W864" i="1"/>
  <c r="V864" i="1"/>
  <c r="X863" i="1"/>
  <c r="W863" i="1"/>
  <c r="V863" i="1"/>
  <c r="X862" i="1"/>
  <c r="W862" i="1"/>
  <c r="V862" i="1"/>
  <c r="X861" i="1"/>
  <c r="W861" i="1"/>
  <c r="V861" i="1"/>
  <c r="X860" i="1"/>
  <c r="W860" i="1"/>
  <c r="V860" i="1"/>
  <c r="X859" i="1"/>
  <c r="W859" i="1"/>
  <c r="V859" i="1"/>
  <c r="X858" i="1"/>
  <c r="W858" i="1"/>
  <c r="V858" i="1"/>
  <c r="X857" i="1"/>
  <c r="W857" i="1"/>
  <c r="V857" i="1"/>
  <c r="X856" i="1"/>
  <c r="W856" i="1"/>
  <c r="V856" i="1"/>
  <c r="X855" i="1"/>
  <c r="W855" i="1"/>
  <c r="V855" i="1"/>
  <c r="X854" i="1"/>
  <c r="W854" i="1"/>
  <c r="V854" i="1"/>
  <c r="X853" i="1"/>
  <c r="W853" i="1"/>
  <c r="V853" i="1"/>
  <c r="X852" i="1"/>
  <c r="W852" i="1"/>
  <c r="V852" i="1"/>
  <c r="X851" i="1"/>
  <c r="W851" i="1"/>
  <c r="V851" i="1"/>
  <c r="X850" i="1"/>
  <c r="W850" i="1"/>
  <c r="V850" i="1"/>
  <c r="X849" i="1"/>
  <c r="W849" i="1"/>
  <c r="V849" i="1"/>
  <c r="X848" i="1"/>
  <c r="W848" i="1"/>
  <c r="V848" i="1"/>
  <c r="X847" i="1"/>
  <c r="W847" i="1"/>
  <c r="V847" i="1"/>
  <c r="X846" i="1"/>
  <c r="W846" i="1"/>
  <c r="V846" i="1"/>
  <c r="X845" i="1"/>
  <c r="W845" i="1"/>
  <c r="V845" i="1"/>
  <c r="X844" i="1"/>
  <c r="W844" i="1"/>
  <c r="V844" i="1"/>
  <c r="X843" i="1"/>
  <c r="W843" i="1"/>
  <c r="V843" i="1"/>
  <c r="X842" i="1"/>
  <c r="W842" i="1"/>
  <c r="V842" i="1"/>
  <c r="X841" i="1"/>
  <c r="W841" i="1"/>
  <c r="V841" i="1"/>
  <c r="X840" i="1"/>
  <c r="W840" i="1"/>
  <c r="V840" i="1"/>
  <c r="X839" i="1"/>
  <c r="W839" i="1"/>
  <c r="V839" i="1"/>
  <c r="X838" i="1"/>
  <c r="W838" i="1"/>
  <c r="V838" i="1"/>
  <c r="X837" i="1"/>
  <c r="W837" i="1"/>
  <c r="V837" i="1"/>
  <c r="X836" i="1"/>
  <c r="W836" i="1"/>
  <c r="V836" i="1"/>
  <c r="X835" i="1"/>
  <c r="W835" i="1"/>
  <c r="V835" i="1"/>
  <c r="X834" i="1"/>
  <c r="W834" i="1"/>
  <c r="V834" i="1"/>
  <c r="X833" i="1"/>
  <c r="W833" i="1"/>
  <c r="V833" i="1"/>
  <c r="X832" i="1"/>
  <c r="W832" i="1"/>
  <c r="V832" i="1"/>
  <c r="X831" i="1"/>
  <c r="W831" i="1"/>
  <c r="V831" i="1"/>
  <c r="X830" i="1"/>
  <c r="W830" i="1"/>
  <c r="V830" i="1"/>
  <c r="X829" i="1"/>
  <c r="W829" i="1"/>
  <c r="V829" i="1"/>
  <c r="X828" i="1"/>
  <c r="W828" i="1"/>
  <c r="V828" i="1"/>
  <c r="X827" i="1"/>
  <c r="W827" i="1"/>
  <c r="V827" i="1"/>
  <c r="X826" i="1"/>
  <c r="W826" i="1"/>
  <c r="V826" i="1"/>
  <c r="X825" i="1"/>
  <c r="W825" i="1"/>
  <c r="V825" i="1"/>
  <c r="X824" i="1"/>
  <c r="W824" i="1"/>
  <c r="V824" i="1"/>
  <c r="X823" i="1"/>
  <c r="W823" i="1"/>
  <c r="V823" i="1"/>
  <c r="X822" i="1"/>
  <c r="W822" i="1"/>
  <c r="V822" i="1"/>
  <c r="X821" i="1"/>
  <c r="W821" i="1"/>
  <c r="V821" i="1"/>
  <c r="X820" i="1"/>
  <c r="W820" i="1"/>
  <c r="V820" i="1"/>
  <c r="X819" i="1"/>
  <c r="W819" i="1"/>
  <c r="V819" i="1"/>
  <c r="X818" i="1"/>
  <c r="W818" i="1"/>
  <c r="V818" i="1"/>
  <c r="X817" i="1"/>
  <c r="W817" i="1"/>
  <c r="V817" i="1"/>
  <c r="X816" i="1"/>
  <c r="W816" i="1"/>
  <c r="V816" i="1"/>
  <c r="X815" i="1"/>
  <c r="W815" i="1"/>
  <c r="V815" i="1"/>
  <c r="X814" i="1"/>
  <c r="W814" i="1"/>
  <c r="V814" i="1"/>
  <c r="X813" i="1"/>
  <c r="W813" i="1"/>
  <c r="V813" i="1"/>
  <c r="X812" i="1"/>
  <c r="W812" i="1"/>
  <c r="V812" i="1"/>
  <c r="X811" i="1"/>
  <c r="W811" i="1"/>
  <c r="V811" i="1"/>
  <c r="X810" i="1"/>
  <c r="W810" i="1"/>
  <c r="V810" i="1"/>
  <c r="X809" i="1"/>
  <c r="W809" i="1"/>
  <c r="V809" i="1"/>
  <c r="X808" i="1"/>
  <c r="W808" i="1"/>
  <c r="V808" i="1"/>
  <c r="X807" i="1"/>
  <c r="W807" i="1"/>
  <c r="V807" i="1"/>
  <c r="X806" i="1"/>
  <c r="W806" i="1"/>
  <c r="V806" i="1"/>
  <c r="X805" i="1"/>
  <c r="W805" i="1"/>
  <c r="V805" i="1"/>
  <c r="X804" i="1"/>
  <c r="W804" i="1"/>
  <c r="V804" i="1"/>
  <c r="X803" i="1"/>
  <c r="W803" i="1"/>
  <c r="V803" i="1"/>
  <c r="X802" i="1"/>
  <c r="W802" i="1"/>
  <c r="V802" i="1"/>
  <c r="X801" i="1"/>
  <c r="W801" i="1"/>
  <c r="V801" i="1"/>
  <c r="X800" i="1"/>
  <c r="W800" i="1"/>
  <c r="V800" i="1"/>
  <c r="X799" i="1"/>
  <c r="W799" i="1"/>
  <c r="V799" i="1"/>
  <c r="X798" i="1"/>
  <c r="W798" i="1"/>
  <c r="V798" i="1"/>
  <c r="X797" i="1"/>
  <c r="W797" i="1"/>
  <c r="V797" i="1"/>
  <c r="X796" i="1"/>
  <c r="W796" i="1"/>
  <c r="V796" i="1"/>
  <c r="X795" i="1"/>
  <c r="W795" i="1"/>
  <c r="V795" i="1"/>
  <c r="X794" i="1"/>
  <c r="W794" i="1"/>
  <c r="V794" i="1"/>
  <c r="X793" i="1"/>
  <c r="W793" i="1"/>
  <c r="V793" i="1"/>
  <c r="X792" i="1"/>
  <c r="W792" i="1"/>
  <c r="V792" i="1"/>
  <c r="X791" i="1"/>
  <c r="W791" i="1"/>
  <c r="V791" i="1"/>
  <c r="X790" i="1"/>
  <c r="W790" i="1"/>
  <c r="V790" i="1"/>
  <c r="X789" i="1"/>
  <c r="W789" i="1"/>
  <c r="V789" i="1"/>
  <c r="X788" i="1"/>
  <c r="W788" i="1"/>
  <c r="V788" i="1"/>
  <c r="X787" i="1"/>
  <c r="W787" i="1"/>
  <c r="V787" i="1"/>
  <c r="X786" i="1"/>
  <c r="W786" i="1"/>
  <c r="V786" i="1"/>
  <c r="X785" i="1"/>
  <c r="W785" i="1"/>
  <c r="V785" i="1"/>
  <c r="X784" i="1"/>
  <c r="W784" i="1"/>
  <c r="V784" i="1"/>
  <c r="X783" i="1"/>
  <c r="W783" i="1"/>
  <c r="V783" i="1"/>
  <c r="X782" i="1"/>
  <c r="W782" i="1"/>
  <c r="V782" i="1"/>
  <c r="X781" i="1"/>
  <c r="W781" i="1"/>
  <c r="V781" i="1"/>
  <c r="X780" i="1"/>
  <c r="W780" i="1"/>
  <c r="V780" i="1"/>
  <c r="X779" i="1"/>
  <c r="W779" i="1"/>
  <c r="V779" i="1"/>
  <c r="X778" i="1"/>
  <c r="W778" i="1"/>
  <c r="V778" i="1"/>
  <c r="X777" i="1"/>
  <c r="W777" i="1"/>
  <c r="V777" i="1"/>
  <c r="X776" i="1"/>
  <c r="W776" i="1"/>
  <c r="V776" i="1"/>
  <c r="X775" i="1"/>
  <c r="W775" i="1"/>
  <c r="V775" i="1"/>
  <c r="X774" i="1"/>
  <c r="W774" i="1"/>
  <c r="V774" i="1"/>
  <c r="X773" i="1"/>
  <c r="W773" i="1"/>
  <c r="V773" i="1"/>
  <c r="X772" i="1"/>
  <c r="W772" i="1"/>
  <c r="V772" i="1"/>
  <c r="X771" i="1"/>
  <c r="W771" i="1"/>
  <c r="V771" i="1"/>
  <c r="X770" i="1"/>
  <c r="W770" i="1"/>
  <c r="V770" i="1"/>
  <c r="X769" i="1"/>
  <c r="W769" i="1"/>
  <c r="V769" i="1"/>
  <c r="X768" i="1"/>
  <c r="W768" i="1"/>
  <c r="V768" i="1"/>
  <c r="X767" i="1"/>
  <c r="W767" i="1"/>
  <c r="V767" i="1"/>
  <c r="X766" i="1"/>
  <c r="W766" i="1"/>
  <c r="V766" i="1"/>
  <c r="X765" i="1"/>
  <c r="W765" i="1"/>
  <c r="V765" i="1"/>
  <c r="X764" i="1"/>
  <c r="W764" i="1"/>
  <c r="V764" i="1"/>
  <c r="X763" i="1"/>
  <c r="W763" i="1"/>
  <c r="V763" i="1"/>
  <c r="X762" i="1"/>
  <c r="W762" i="1"/>
  <c r="V762" i="1"/>
  <c r="X761" i="1"/>
  <c r="W761" i="1"/>
  <c r="V761" i="1"/>
  <c r="X760" i="1"/>
  <c r="W760" i="1"/>
  <c r="V760" i="1"/>
  <c r="X759" i="1"/>
  <c r="W759" i="1"/>
  <c r="V759" i="1"/>
  <c r="X758" i="1"/>
  <c r="W758" i="1"/>
  <c r="V758" i="1"/>
  <c r="X757" i="1"/>
  <c r="W757" i="1"/>
  <c r="V757" i="1"/>
  <c r="X756" i="1"/>
  <c r="W756" i="1"/>
  <c r="V756" i="1"/>
  <c r="X755" i="1"/>
  <c r="W755" i="1"/>
  <c r="V755" i="1"/>
  <c r="X754" i="1"/>
  <c r="W754" i="1"/>
  <c r="V754" i="1"/>
  <c r="X753" i="1"/>
  <c r="W753" i="1"/>
  <c r="V753" i="1"/>
  <c r="X752" i="1"/>
  <c r="W752" i="1"/>
  <c r="V752" i="1"/>
  <c r="X751" i="1"/>
  <c r="W751" i="1"/>
  <c r="V751" i="1"/>
  <c r="X750" i="1"/>
  <c r="W750" i="1"/>
  <c r="V750" i="1"/>
  <c r="X749" i="1"/>
  <c r="W749" i="1"/>
  <c r="V749" i="1"/>
  <c r="X748" i="1"/>
  <c r="W748" i="1"/>
  <c r="V748" i="1"/>
  <c r="X747" i="1"/>
  <c r="W747" i="1"/>
  <c r="V747" i="1"/>
  <c r="X746" i="1"/>
  <c r="W746" i="1"/>
  <c r="V746" i="1"/>
  <c r="X745" i="1"/>
  <c r="W745" i="1"/>
  <c r="V745" i="1"/>
  <c r="X744" i="1"/>
  <c r="W744" i="1"/>
  <c r="V744" i="1"/>
  <c r="X743" i="1"/>
  <c r="W743" i="1"/>
  <c r="V743" i="1"/>
  <c r="X742" i="1"/>
  <c r="W742" i="1"/>
  <c r="V742" i="1"/>
  <c r="X741" i="1"/>
  <c r="W741" i="1"/>
  <c r="V741" i="1"/>
  <c r="X740" i="1"/>
  <c r="W740" i="1"/>
  <c r="V740" i="1"/>
  <c r="X739" i="1"/>
  <c r="W739" i="1"/>
  <c r="V739" i="1"/>
  <c r="X738" i="1"/>
  <c r="W738" i="1"/>
  <c r="V738" i="1"/>
  <c r="X737" i="1"/>
  <c r="W737" i="1"/>
  <c r="V737" i="1"/>
  <c r="X736" i="1"/>
  <c r="W736" i="1"/>
  <c r="V736" i="1"/>
  <c r="X735" i="1"/>
  <c r="W735" i="1"/>
  <c r="V735" i="1"/>
  <c r="X734" i="1"/>
  <c r="W734" i="1"/>
  <c r="V734" i="1"/>
  <c r="X733" i="1"/>
  <c r="W733" i="1"/>
  <c r="V733" i="1"/>
  <c r="X732" i="1"/>
  <c r="W732" i="1"/>
  <c r="V732" i="1"/>
  <c r="X731" i="1"/>
  <c r="W731" i="1"/>
  <c r="V731" i="1"/>
  <c r="X730" i="1"/>
  <c r="W730" i="1"/>
  <c r="V730" i="1"/>
  <c r="X729" i="1"/>
  <c r="W729" i="1"/>
  <c r="V729" i="1"/>
  <c r="X728" i="1"/>
  <c r="W728" i="1"/>
  <c r="V728" i="1"/>
  <c r="X727" i="1"/>
  <c r="W727" i="1"/>
  <c r="V727" i="1"/>
  <c r="X726" i="1"/>
  <c r="W726" i="1"/>
  <c r="V726" i="1"/>
  <c r="X725" i="1"/>
  <c r="W725" i="1"/>
  <c r="V725" i="1"/>
  <c r="X724" i="1"/>
  <c r="W724" i="1"/>
  <c r="V724" i="1"/>
  <c r="X723" i="1"/>
  <c r="W723" i="1"/>
  <c r="V723" i="1"/>
  <c r="X722" i="1"/>
  <c r="W722" i="1"/>
  <c r="V722" i="1"/>
  <c r="X721" i="1"/>
  <c r="W721" i="1"/>
  <c r="V721" i="1"/>
  <c r="X720" i="1"/>
  <c r="W720" i="1"/>
  <c r="V720" i="1"/>
  <c r="X719" i="1"/>
  <c r="W719" i="1"/>
  <c r="V719" i="1"/>
  <c r="X718" i="1"/>
  <c r="W718" i="1"/>
  <c r="V718" i="1"/>
  <c r="X717" i="1"/>
  <c r="W717" i="1"/>
  <c r="V717" i="1"/>
  <c r="X716" i="1"/>
  <c r="W716" i="1"/>
  <c r="V716" i="1"/>
  <c r="X715" i="1"/>
  <c r="W715" i="1"/>
  <c r="V715" i="1"/>
  <c r="X714" i="1"/>
  <c r="W714" i="1"/>
  <c r="V714" i="1"/>
  <c r="X713" i="1"/>
  <c r="W713" i="1"/>
  <c r="V713" i="1"/>
  <c r="X712" i="1"/>
  <c r="W712" i="1"/>
  <c r="V712" i="1"/>
  <c r="X711" i="1"/>
  <c r="W711" i="1"/>
  <c r="V711" i="1"/>
  <c r="X710" i="1"/>
  <c r="W710" i="1"/>
  <c r="V710" i="1"/>
  <c r="X709" i="1"/>
  <c r="W709" i="1"/>
  <c r="V709" i="1"/>
  <c r="X708" i="1"/>
  <c r="W708" i="1"/>
  <c r="V708" i="1"/>
  <c r="X707" i="1"/>
  <c r="W707" i="1"/>
  <c r="V707" i="1"/>
  <c r="X706" i="1"/>
  <c r="W706" i="1"/>
  <c r="V706" i="1"/>
  <c r="X705" i="1"/>
  <c r="W705" i="1"/>
  <c r="V705" i="1"/>
  <c r="X704" i="1"/>
  <c r="W704" i="1"/>
  <c r="V704" i="1"/>
  <c r="X703" i="1"/>
  <c r="W703" i="1"/>
  <c r="V703" i="1"/>
  <c r="X702" i="1"/>
  <c r="W702" i="1"/>
  <c r="V702" i="1"/>
  <c r="X701" i="1"/>
  <c r="W701" i="1"/>
  <c r="V701" i="1"/>
  <c r="X700" i="1"/>
  <c r="W700" i="1"/>
  <c r="V700" i="1"/>
  <c r="X699" i="1"/>
  <c r="W699" i="1"/>
  <c r="V699" i="1"/>
  <c r="X698" i="1"/>
  <c r="W698" i="1"/>
  <c r="V698" i="1"/>
  <c r="X697" i="1"/>
  <c r="W697" i="1"/>
  <c r="V697" i="1"/>
  <c r="X696" i="1"/>
  <c r="W696" i="1"/>
  <c r="V696" i="1"/>
  <c r="X695" i="1"/>
  <c r="W695" i="1"/>
  <c r="V695" i="1"/>
  <c r="X694" i="1"/>
  <c r="W694" i="1"/>
  <c r="V694" i="1"/>
  <c r="X693" i="1"/>
  <c r="W693" i="1"/>
  <c r="V693" i="1"/>
  <c r="X692" i="1"/>
  <c r="W692" i="1"/>
  <c r="V692" i="1"/>
  <c r="X691" i="1"/>
  <c r="W691" i="1"/>
  <c r="V691" i="1"/>
  <c r="X690" i="1"/>
  <c r="W690" i="1"/>
  <c r="V690" i="1"/>
  <c r="X689" i="1"/>
  <c r="W689" i="1"/>
  <c r="V689" i="1"/>
  <c r="X688" i="1"/>
  <c r="W688" i="1"/>
  <c r="V688" i="1"/>
  <c r="X687" i="1"/>
  <c r="W687" i="1"/>
  <c r="V687" i="1"/>
  <c r="X686" i="1"/>
  <c r="W686" i="1"/>
  <c r="V686" i="1"/>
  <c r="X685" i="1"/>
  <c r="W685" i="1"/>
  <c r="V685" i="1"/>
  <c r="X684" i="1"/>
  <c r="W684" i="1"/>
  <c r="V684" i="1"/>
  <c r="X683" i="1"/>
  <c r="W683" i="1"/>
  <c r="V683" i="1"/>
  <c r="X682" i="1"/>
  <c r="W682" i="1"/>
  <c r="V682" i="1"/>
  <c r="X681" i="1"/>
  <c r="W681" i="1"/>
  <c r="V681" i="1"/>
  <c r="X680" i="1"/>
  <c r="W680" i="1"/>
  <c r="V680" i="1"/>
  <c r="X679" i="1"/>
  <c r="W679" i="1"/>
  <c r="V679" i="1"/>
  <c r="X678" i="1"/>
  <c r="W678" i="1"/>
  <c r="V678" i="1"/>
  <c r="X677" i="1"/>
  <c r="W677" i="1"/>
  <c r="V677" i="1"/>
  <c r="X676" i="1"/>
  <c r="W676" i="1"/>
  <c r="V676" i="1"/>
  <c r="X675" i="1"/>
  <c r="W675" i="1"/>
  <c r="V675" i="1"/>
  <c r="X674" i="1"/>
  <c r="W674" i="1"/>
  <c r="V674" i="1"/>
  <c r="X673" i="1"/>
  <c r="W673" i="1"/>
  <c r="V673" i="1"/>
  <c r="X672" i="1"/>
  <c r="W672" i="1"/>
  <c r="V672" i="1"/>
  <c r="X671" i="1"/>
  <c r="W671" i="1"/>
  <c r="V671" i="1"/>
  <c r="X670" i="1"/>
  <c r="W670" i="1"/>
  <c r="V670" i="1"/>
  <c r="X669" i="1"/>
  <c r="W669" i="1"/>
  <c r="V669" i="1"/>
  <c r="X668" i="1"/>
  <c r="W668" i="1"/>
  <c r="V668" i="1"/>
  <c r="X667" i="1"/>
  <c r="W667" i="1"/>
  <c r="V667" i="1"/>
  <c r="X666" i="1"/>
  <c r="W666" i="1"/>
  <c r="V666" i="1"/>
  <c r="X665" i="1"/>
  <c r="W665" i="1"/>
  <c r="V665" i="1"/>
  <c r="X664" i="1"/>
  <c r="W664" i="1"/>
  <c r="V664" i="1"/>
  <c r="X663" i="1"/>
  <c r="W663" i="1"/>
  <c r="V663" i="1"/>
  <c r="X662" i="1"/>
  <c r="W662" i="1"/>
  <c r="V662" i="1"/>
  <c r="X661" i="1"/>
  <c r="W661" i="1"/>
  <c r="V661" i="1"/>
  <c r="X660" i="1"/>
  <c r="W660" i="1"/>
  <c r="V660" i="1"/>
  <c r="X659" i="1"/>
  <c r="W659" i="1"/>
  <c r="V659" i="1"/>
  <c r="X658" i="1"/>
  <c r="W658" i="1"/>
  <c r="V658" i="1"/>
  <c r="X657" i="1"/>
  <c r="W657" i="1"/>
  <c r="V657" i="1"/>
  <c r="X656" i="1"/>
  <c r="W656" i="1"/>
  <c r="V656" i="1"/>
  <c r="X655" i="1"/>
  <c r="W655" i="1"/>
  <c r="V655" i="1"/>
  <c r="X654" i="1"/>
  <c r="W654" i="1"/>
  <c r="V654" i="1"/>
  <c r="X653" i="1"/>
  <c r="W653" i="1"/>
  <c r="V653" i="1"/>
  <c r="X652" i="1"/>
  <c r="W652" i="1"/>
  <c r="V652" i="1"/>
  <c r="X651" i="1"/>
  <c r="W651" i="1"/>
  <c r="V651" i="1"/>
  <c r="X650" i="1"/>
  <c r="W650" i="1"/>
  <c r="V650" i="1"/>
  <c r="X649" i="1"/>
  <c r="W649" i="1"/>
  <c r="V649" i="1"/>
  <c r="X648" i="1"/>
  <c r="W648" i="1"/>
  <c r="V648" i="1"/>
  <c r="X647" i="1"/>
  <c r="W647" i="1"/>
  <c r="V647" i="1"/>
  <c r="X646" i="1"/>
  <c r="W646" i="1"/>
  <c r="V646" i="1"/>
  <c r="X645" i="1"/>
  <c r="W645" i="1"/>
  <c r="V645" i="1"/>
  <c r="X644" i="1"/>
  <c r="W644" i="1"/>
  <c r="V644" i="1"/>
  <c r="X643" i="1"/>
  <c r="W643" i="1"/>
  <c r="V643" i="1"/>
  <c r="X642" i="1"/>
  <c r="W642" i="1"/>
  <c r="V642" i="1"/>
  <c r="X641" i="1"/>
  <c r="W641" i="1"/>
  <c r="V641" i="1"/>
  <c r="X640" i="1"/>
  <c r="W640" i="1"/>
  <c r="V640" i="1"/>
  <c r="X639" i="1"/>
  <c r="W639" i="1"/>
  <c r="V639" i="1"/>
  <c r="X638" i="1"/>
  <c r="W638" i="1"/>
  <c r="V638" i="1"/>
  <c r="X637" i="1"/>
  <c r="W637" i="1"/>
  <c r="V637" i="1"/>
  <c r="X636" i="1"/>
  <c r="W636" i="1"/>
  <c r="V636" i="1"/>
  <c r="X635" i="1"/>
  <c r="W635" i="1"/>
  <c r="V635" i="1"/>
  <c r="X634" i="1"/>
  <c r="W634" i="1"/>
  <c r="V634" i="1"/>
  <c r="X633" i="1"/>
  <c r="W633" i="1"/>
  <c r="V633" i="1"/>
  <c r="X632" i="1"/>
  <c r="W632" i="1"/>
  <c r="V632" i="1"/>
  <c r="X631" i="1"/>
  <c r="W631" i="1"/>
  <c r="V631" i="1"/>
  <c r="X630" i="1"/>
  <c r="W630" i="1"/>
  <c r="V630" i="1"/>
  <c r="X629" i="1"/>
  <c r="W629" i="1"/>
  <c r="V629" i="1"/>
  <c r="X628" i="1"/>
  <c r="W628" i="1"/>
  <c r="V628" i="1"/>
  <c r="X627" i="1"/>
  <c r="W627" i="1"/>
  <c r="V627" i="1"/>
  <c r="X626" i="1"/>
  <c r="W626" i="1"/>
  <c r="V626" i="1"/>
  <c r="X625" i="1"/>
  <c r="W625" i="1"/>
  <c r="V625" i="1"/>
  <c r="X624" i="1"/>
  <c r="W624" i="1"/>
  <c r="V624" i="1"/>
  <c r="X623" i="1"/>
  <c r="W623" i="1"/>
  <c r="V623" i="1"/>
  <c r="X622" i="1"/>
  <c r="W622" i="1"/>
  <c r="V622" i="1"/>
  <c r="X621" i="1"/>
  <c r="W621" i="1"/>
  <c r="V621" i="1"/>
  <c r="X620" i="1"/>
  <c r="W620" i="1"/>
  <c r="V620" i="1"/>
  <c r="X619" i="1"/>
  <c r="W619" i="1"/>
  <c r="V619" i="1"/>
  <c r="X618" i="1"/>
  <c r="W618" i="1"/>
  <c r="V618" i="1"/>
  <c r="X617" i="1"/>
  <c r="W617" i="1"/>
  <c r="V617" i="1"/>
  <c r="X616" i="1"/>
  <c r="W616" i="1"/>
  <c r="V616" i="1"/>
  <c r="X615" i="1"/>
  <c r="W615" i="1"/>
  <c r="V615" i="1"/>
  <c r="X614" i="1"/>
  <c r="W614" i="1"/>
  <c r="V614" i="1"/>
  <c r="X613" i="1"/>
  <c r="W613" i="1"/>
  <c r="V613" i="1"/>
  <c r="X612" i="1"/>
  <c r="W612" i="1"/>
  <c r="V612" i="1"/>
  <c r="X611" i="1"/>
  <c r="W611" i="1"/>
  <c r="V611" i="1"/>
  <c r="X610" i="1"/>
  <c r="W610" i="1"/>
  <c r="V610" i="1"/>
  <c r="X609" i="1"/>
  <c r="W609" i="1"/>
  <c r="V609" i="1"/>
  <c r="X608" i="1"/>
  <c r="W608" i="1"/>
  <c r="V608" i="1"/>
  <c r="X607" i="1"/>
  <c r="W607" i="1"/>
  <c r="V607" i="1"/>
  <c r="X606" i="1"/>
  <c r="W606" i="1"/>
  <c r="V606" i="1"/>
  <c r="X605" i="1"/>
  <c r="W605" i="1"/>
  <c r="V605" i="1"/>
  <c r="X604" i="1"/>
  <c r="W604" i="1"/>
  <c r="V604" i="1"/>
  <c r="X603" i="1"/>
  <c r="W603" i="1"/>
  <c r="V603" i="1"/>
  <c r="X602" i="1"/>
  <c r="W602" i="1"/>
  <c r="V602" i="1"/>
  <c r="X601" i="1"/>
  <c r="W601" i="1"/>
  <c r="V601" i="1"/>
  <c r="X600" i="1"/>
  <c r="W600" i="1"/>
  <c r="V600" i="1"/>
  <c r="X599" i="1"/>
  <c r="W599" i="1"/>
  <c r="V599" i="1"/>
  <c r="X598" i="1"/>
  <c r="W598" i="1"/>
  <c r="V598" i="1"/>
  <c r="X597" i="1"/>
  <c r="W597" i="1"/>
  <c r="V597" i="1"/>
  <c r="X596" i="1"/>
  <c r="W596" i="1"/>
  <c r="V596" i="1"/>
  <c r="X595" i="1"/>
  <c r="W595" i="1"/>
  <c r="V595" i="1"/>
  <c r="X594" i="1"/>
  <c r="W594" i="1"/>
  <c r="V594" i="1"/>
  <c r="X593" i="1"/>
  <c r="W593" i="1"/>
  <c r="V593" i="1"/>
  <c r="X592" i="1"/>
  <c r="W592" i="1"/>
  <c r="V592" i="1"/>
  <c r="X591" i="1"/>
  <c r="W591" i="1"/>
  <c r="V591" i="1"/>
  <c r="X590" i="1"/>
  <c r="W590" i="1"/>
  <c r="V590" i="1"/>
  <c r="X589" i="1"/>
  <c r="W589" i="1"/>
  <c r="V589" i="1"/>
  <c r="X588" i="1"/>
  <c r="W588" i="1"/>
  <c r="V588" i="1"/>
  <c r="X587" i="1"/>
  <c r="W587" i="1"/>
  <c r="V587" i="1"/>
  <c r="X586" i="1"/>
  <c r="W586" i="1"/>
  <c r="V586" i="1"/>
  <c r="X585" i="1"/>
  <c r="W585" i="1"/>
  <c r="V585" i="1"/>
  <c r="X584" i="1"/>
  <c r="W584" i="1"/>
  <c r="V584" i="1"/>
  <c r="X583" i="1"/>
  <c r="W583" i="1"/>
  <c r="V583" i="1"/>
  <c r="X582" i="1"/>
  <c r="W582" i="1"/>
  <c r="V582" i="1"/>
  <c r="X581" i="1"/>
  <c r="W581" i="1"/>
  <c r="V581" i="1"/>
  <c r="X580" i="1"/>
  <c r="W580" i="1"/>
  <c r="V580" i="1"/>
  <c r="X579" i="1"/>
  <c r="W579" i="1"/>
  <c r="V579" i="1"/>
  <c r="X578" i="1"/>
  <c r="W578" i="1"/>
  <c r="V578" i="1"/>
  <c r="X577" i="1"/>
  <c r="W577" i="1"/>
  <c r="V577" i="1"/>
  <c r="X576" i="1"/>
  <c r="W576" i="1"/>
  <c r="V576" i="1"/>
  <c r="X575" i="1"/>
  <c r="W575" i="1"/>
  <c r="V575" i="1"/>
  <c r="X574" i="1"/>
  <c r="W574" i="1"/>
  <c r="V574" i="1"/>
  <c r="X573" i="1"/>
  <c r="W573" i="1"/>
  <c r="V573" i="1"/>
  <c r="X572" i="1"/>
  <c r="W572" i="1"/>
  <c r="V572" i="1"/>
  <c r="X571" i="1"/>
  <c r="W571" i="1"/>
  <c r="V571" i="1"/>
  <c r="X570" i="1"/>
  <c r="W570" i="1"/>
  <c r="V570" i="1"/>
  <c r="X569" i="1"/>
  <c r="W569" i="1"/>
  <c r="V569" i="1"/>
  <c r="X568" i="1"/>
  <c r="W568" i="1"/>
  <c r="V568" i="1"/>
  <c r="X567" i="1"/>
  <c r="W567" i="1"/>
  <c r="V567" i="1"/>
  <c r="X566" i="1"/>
  <c r="W566" i="1"/>
  <c r="V566" i="1"/>
  <c r="X565" i="1"/>
  <c r="W565" i="1"/>
  <c r="V565" i="1"/>
  <c r="X564" i="1"/>
  <c r="W564" i="1"/>
  <c r="V564" i="1"/>
  <c r="X563" i="1"/>
  <c r="W563" i="1"/>
  <c r="V563" i="1"/>
  <c r="X562" i="1"/>
  <c r="W562" i="1"/>
  <c r="V562" i="1"/>
  <c r="X561" i="1"/>
  <c r="W561" i="1"/>
  <c r="V561" i="1"/>
  <c r="X560" i="1"/>
  <c r="W560" i="1"/>
  <c r="V560" i="1"/>
  <c r="X559" i="1"/>
  <c r="W559" i="1"/>
  <c r="V559" i="1"/>
  <c r="X558" i="1"/>
  <c r="W558" i="1"/>
  <c r="V558" i="1"/>
  <c r="X557" i="1"/>
  <c r="W557" i="1"/>
  <c r="V557" i="1"/>
  <c r="X556" i="1"/>
  <c r="W556" i="1"/>
  <c r="V556" i="1"/>
  <c r="X555" i="1"/>
  <c r="W555" i="1"/>
  <c r="V555" i="1"/>
  <c r="X554" i="1"/>
  <c r="W554" i="1"/>
  <c r="V554" i="1"/>
  <c r="X553" i="1"/>
  <c r="W553" i="1"/>
  <c r="V553" i="1"/>
  <c r="X552" i="1"/>
  <c r="W552" i="1"/>
  <c r="V552" i="1"/>
  <c r="X551" i="1"/>
  <c r="W551" i="1"/>
  <c r="V551" i="1"/>
  <c r="X550" i="1"/>
  <c r="W550" i="1"/>
  <c r="V550" i="1"/>
  <c r="X549" i="1"/>
  <c r="W549" i="1"/>
  <c r="V549" i="1"/>
  <c r="X548" i="1"/>
  <c r="W548" i="1"/>
  <c r="V548" i="1"/>
  <c r="X547" i="1"/>
  <c r="W547" i="1"/>
  <c r="V547" i="1"/>
  <c r="X546" i="1"/>
  <c r="W546" i="1"/>
  <c r="V546" i="1"/>
  <c r="X545" i="1"/>
  <c r="W545" i="1"/>
  <c r="V545" i="1"/>
  <c r="X544" i="1"/>
  <c r="W544" i="1"/>
  <c r="V544" i="1"/>
  <c r="X543" i="1"/>
  <c r="W543" i="1"/>
  <c r="V543" i="1"/>
  <c r="X542" i="1"/>
  <c r="W542" i="1"/>
  <c r="V542" i="1"/>
  <c r="X541" i="1"/>
  <c r="W541" i="1"/>
  <c r="V541" i="1"/>
  <c r="X540" i="1"/>
  <c r="W540" i="1"/>
  <c r="V540" i="1"/>
  <c r="X539" i="1"/>
  <c r="W539" i="1"/>
  <c r="V539" i="1"/>
  <c r="X538" i="1"/>
  <c r="W538" i="1"/>
  <c r="V538" i="1"/>
  <c r="X537" i="1"/>
  <c r="W537" i="1"/>
  <c r="V537" i="1"/>
  <c r="X536" i="1"/>
  <c r="W536" i="1"/>
  <c r="V536" i="1"/>
  <c r="X535" i="1"/>
  <c r="W535" i="1"/>
  <c r="V535" i="1"/>
  <c r="X534" i="1"/>
  <c r="W534" i="1"/>
  <c r="V534" i="1"/>
  <c r="X533" i="1"/>
  <c r="W533" i="1"/>
  <c r="V533" i="1"/>
  <c r="X532" i="1"/>
  <c r="W532" i="1"/>
  <c r="V532" i="1"/>
  <c r="X531" i="1"/>
  <c r="W531" i="1"/>
  <c r="V531" i="1"/>
  <c r="X530" i="1"/>
  <c r="W530" i="1"/>
  <c r="V530" i="1"/>
  <c r="X529" i="1"/>
  <c r="W529" i="1"/>
  <c r="V529" i="1"/>
  <c r="X528" i="1"/>
  <c r="W528" i="1"/>
  <c r="V528" i="1"/>
  <c r="X527" i="1"/>
  <c r="W527" i="1"/>
  <c r="V527" i="1"/>
  <c r="X526" i="1"/>
  <c r="W526" i="1"/>
  <c r="V526" i="1"/>
  <c r="X525" i="1"/>
  <c r="W525" i="1"/>
  <c r="V525" i="1"/>
  <c r="X524" i="1"/>
  <c r="W524" i="1"/>
  <c r="V524" i="1"/>
  <c r="X523" i="1"/>
  <c r="W523" i="1"/>
  <c r="V523" i="1"/>
  <c r="X522" i="1"/>
  <c r="W522" i="1"/>
  <c r="V522" i="1"/>
  <c r="X521" i="1"/>
  <c r="W521" i="1"/>
  <c r="V521" i="1"/>
  <c r="X520" i="1"/>
  <c r="W520" i="1"/>
  <c r="V520" i="1"/>
  <c r="X519" i="1"/>
  <c r="W519" i="1"/>
  <c r="V519" i="1"/>
  <c r="X518" i="1"/>
  <c r="W518" i="1"/>
  <c r="V518" i="1"/>
  <c r="X517" i="1"/>
  <c r="W517" i="1"/>
  <c r="V517" i="1"/>
  <c r="X516" i="1"/>
  <c r="W516" i="1"/>
  <c r="V516" i="1"/>
  <c r="X515" i="1"/>
  <c r="W515" i="1"/>
  <c r="V515" i="1"/>
  <c r="X514" i="1"/>
  <c r="W514" i="1"/>
  <c r="V514" i="1"/>
  <c r="X513" i="1"/>
  <c r="W513" i="1"/>
  <c r="V513" i="1"/>
  <c r="X512" i="1"/>
  <c r="W512" i="1"/>
  <c r="V512" i="1"/>
  <c r="X511" i="1"/>
  <c r="W511" i="1"/>
  <c r="V511" i="1"/>
  <c r="X510" i="1"/>
  <c r="W510" i="1"/>
  <c r="V510" i="1"/>
  <c r="X509" i="1"/>
  <c r="W509" i="1"/>
  <c r="V509" i="1"/>
  <c r="X508" i="1"/>
  <c r="W508" i="1"/>
  <c r="V508" i="1"/>
  <c r="X507" i="1"/>
  <c r="W507" i="1"/>
  <c r="V507" i="1"/>
  <c r="X506" i="1"/>
  <c r="W506" i="1"/>
  <c r="V506" i="1"/>
  <c r="X505" i="1"/>
  <c r="W505" i="1"/>
  <c r="V505" i="1"/>
  <c r="X504" i="1"/>
  <c r="W504" i="1"/>
  <c r="V504" i="1"/>
  <c r="X503" i="1"/>
  <c r="W503" i="1"/>
  <c r="V503" i="1"/>
  <c r="X502" i="1"/>
  <c r="W502" i="1"/>
  <c r="V502" i="1"/>
  <c r="X501" i="1"/>
  <c r="W501" i="1"/>
  <c r="V501" i="1"/>
  <c r="X500" i="1"/>
  <c r="W500" i="1"/>
  <c r="V500" i="1"/>
  <c r="X499" i="1"/>
  <c r="W499" i="1"/>
  <c r="V499" i="1"/>
  <c r="X498" i="1"/>
  <c r="W498" i="1"/>
  <c r="V498" i="1"/>
  <c r="X497" i="1"/>
  <c r="W497" i="1"/>
  <c r="V497" i="1"/>
  <c r="X496" i="1"/>
  <c r="W496" i="1"/>
  <c r="V496" i="1"/>
  <c r="X495" i="1"/>
  <c r="W495" i="1"/>
  <c r="V495" i="1"/>
  <c r="X494" i="1"/>
  <c r="W494" i="1"/>
  <c r="V494" i="1"/>
  <c r="X493" i="1"/>
  <c r="W493" i="1"/>
  <c r="V493" i="1"/>
  <c r="X492" i="1"/>
  <c r="W492" i="1"/>
  <c r="V492" i="1"/>
  <c r="X491" i="1"/>
  <c r="W491" i="1"/>
  <c r="V491" i="1"/>
  <c r="X490" i="1"/>
  <c r="W490" i="1"/>
  <c r="V490" i="1"/>
  <c r="X489" i="1"/>
  <c r="W489" i="1"/>
  <c r="V489" i="1"/>
  <c r="X488" i="1"/>
  <c r="W488" i="1"/>
  <c r="V488" i="1"/>
  <c r="X487" i="1"/>
  <c r="W487" i="1"/>
  <c r="V487" i="1"/>
  <c r="X486" i="1"/>
  <c r="W486" i="1"/>
  <c r="V486" i="1"/>
  <c r="X485" i="1"/>
  <c r="W485" i="1"/>
  <c r="V485" i="1"/>
  <c r="X484" i="1"/>
  <c r="W484" i="1"/>
  <c r="V484" i="1"/>
  <c r="X483" i="1"/>
  <c r="W483" i="1"/>
  <c r="V483" i="1"/>
  <c r="X482" i="1"/>
  <c r="W482" i="1"/>
  <c r="V482" i="1"/>
  <c r="X481" i="1"/>
  <c r="W481" i="1"/>
  <c r="V481" i="1"/>
  <c r="X480" i="1"/>
  <c r="W480" i="1"/>
  <c r="V480" i="1"/>
  <c r="X479" i="1"/>
  <c r="W479" i="1"/>
  <c r="V479" i="1"/>
  <c r="X478" i="1"/>
  <c r="W478" i="1"/>
  <c r="V478" i="1"/>
  <c r="X477" i="1"/>
  <c r="W477" i="1"/>
  <c r="V477" i="1"/>
  <c r="X476" i="1"/>
  <c r="W476" i="1"/>
  <c r="V476" i="1"/>
  <c r="X475" i="1"/>
  <c r="W475" i="1"/>
  <c r="V475" i="1"/>
  <c r="X474" i="1"/>
  <c r="W474" i="1"/>
  <c r="V474" i="1"/>
  <c r="X473" i="1"/>
  <c r="W473" i="1"/>
  <c r="V473" i="1"/>
  <c r="X472" i="1"/>
  <c r="W472" i="1"/>
  <c r="V472" i="1"/>
  <c r="X471" i="1"/>
  <c r="W471" i="1"/>
  <c r="V471" i="1"/>
  <c r="X470" i="1"/>
  <c r="W470" i="1"/>
  <c r="V470" i="1"/>
  <c r="X469" i="1"/>
  <c r="W469" i="1"/>
  <c r="V469" i="1"/>
  <c r="X468" i="1"/>
  <c r="W468" i="1"/>
  <c r="V468" i="1"/>
  <c r="X467" i="1"/>
  <c r="W467" i="1"/>
  <c r="V467" i="1"/>
  <c r="X466" i="1"/>
  <c r="W466" i="1"/>
  <c r="V466" i="1"/>
  <c r="X465" i="1"/>
  <c r="W465" i="1"/>
  <c r="V465" i="1"/>
  <c r="X464" i="1"/>
  <c r="W464" i="1"/>
  <c r="V464" i="1"/>
  <c r="X463" i="1"/>
  <c r="W463" i="1"/>
  <c r="V463" i="1"/>
  <c r="X462" i="1"/>
  <c r="W462" i="1"/>
  <c r="V462" i="1"/>
  <c r="X461" i="1"/>
  <c r="W461" i="1"/>
  <c r="V461" i="1"/>
  <c r="X460" i="1"/>
  <c r="W460" i="1"/>
  <c r="V460" i="1"/>
  <c r="X459" i="1"/>
  <c r="W459" i="1"/>
  <c r="V459" i="1"/>
  <c r="X458" i="1"/>
  <c r="W458" i="1"/>
  <c r="V458" i="1"/>
  <c r="X457" i="1"/>
  <c r="W457" i="1"/>
  <c r="V457" i="1"/>
  <c r="X456" i="1"/>
  <c r="W456" i="1"/>
  <c r="V456" i="1"/>
  <c r="X455" i="1"/>
  <c r="W455" i="1"/>
  <c r="V455" i="1"/>
  <c r="X454" i="1"/>
  <c r="W454" i="1"/>
  <c r="V454" i="1"/>
  <c r="X453" i="1"/>
  <c r="W453" i="1"/>
  <c r="V453" i="1"/>
  <c r="X452" i="1"/>
  <c r="W452" i="1"/>
  <c r="V452" i="1"/>
  <c r="X451" i="1"/>
  <c r="W451" i="1"/>
  <c r="V451" i="1"/>
  <c r="X450" i="1"/>
  <c r="W450" i="1"/>
  <c r="V450" i="1"/>
  <c r="X449" i="1"/>
  <c r="W449" i="1"/>
  <c r="V449" i="1"/>
  <c r="X448" i="1"/>
  <c r="W448" i="1"/>
  <c r="V448" i="1"/>
  <c r="X447" i="1"/>
  <c r="W447" i="1"/>
  <c r="V447" i="1"/>
  <c r="X446" i="1"/>
  <c r="W446" i="1"/>
  <c r="V446" i="1"/>
  <c r="X445" i="1"/>
  <c r="W445" i="1"/>
  <c r="V445" i="1"/>
  <c r="X444" i="1"/>
  <c r="W444" i="1"/>
  <c r="V444" i="1"/>
  <c r="X443" i="1"/>
  <c r="W443" i="1"/>
  <c r="V443" i="1"/>
  <c r="X442" i="1"/>
  <c r="W442" i="1"/>
  <c r="V442" i="1"/>
  <c r="X441" i="1"/>
  <c r="W441" i="1"/>
  <c r="V441" i="1"/>
  <c r="X440" i="1"/>
  <c r="W440" i="1"/>
  <c r="V440" i="1"/>
  <c r="X439" i="1"/>
  <c r="W439" i="1"/>
  <c r="V439" i="1"/>
  <c r="X438" i="1"/>
  <c r="W438" i="1"/>
  <c r="V438" i="1"/>
  <c r="X437" i="1"/>
  <c r="W437" i="1"/>
  <c r="V437" i="1"/>
  <c r="X436" i="1"/>
  <c r="W436" i="1"/>
  <c r="V436" i="1"/>
  <c r="X435" i="1"/>
  <c r="W435" i="1"/>
  <c r="V435" i="1"/>
  <c r="X434" i="1"/>
  <c r="W434" i="1"/>
  <c r="V434" i="1"/>
  <c r="X433" i="1"/>
  <c r="W433" i="1"/>
  <c r="V433" i="1"/>
  <c r="X432" i="1"/>
  <c r="W432" i="1"/>
  <c r="V432" i="1"/>
  <c r="X431" i="1"/>
  <c r="W431" i="1"/>
  <c r="V431" i="1"/>
  <c r="X430" i="1"/>
  <c r="W430" i="1"/>
  <c r="V430" i="1"/>
  <c r="X429" i="1"/>
  <c r="W429" i="1"/>
  <c r="V429" i="1"/>
  <c r="X428" i="1"/>
  <c r="W428" i="1"/>
  <c r="V428" i="1"/>
  <c r="X427" i="1"/>
  <c r="W427" i="1"/>
  <c r="V427" i="1"/>
  <c r="X426" i="1"/>
  <c r="W426" i="1"/>
  <c r="V426" i="1"/>
  <c r="X425" i="1"/>
  <c r="W425" i="1"/>
  <c r="V425" i="1"/>
  <c r="X424" i="1"/>
  <c r="W424" i="1"/>
  <c r="V424" i="1"/>
  <c r="X423" i="1"/>
  <c r="W423" i="1"/>
  <c r="V423" i="1"/>
  <c r="X422" i="1"/>
  <c r="W422" i="1"/>
  <c r="V422" i="1"/>
  <c r="X421" i="1"/>
  <c r="W421" i="1"/>
  <c r="V421" i="1"/>
  <c r="X420" i="1"/>
  <c r="W420" i="1"/>
  <c r="V420" i="1"/>
  <c r="X419" i="1"/>
  <c r="W419" i="1"/>
  <c r="V419" i="1"/>
  <c r="X418" i="1"/>
  <c r="W418" i="1"/>
  <c r="V418" i="1"/>
  <c r="X417" i="1"/>
  <c r="W417" i="1"/>
  <c r="V417" i="1"/>
  <c r="X416" i="1"/>
  <c r="W416" i="1"/>
  <c r="V416" i="1"/>
  <c r="X415" i="1"/>
  <c r="W415" i="1"/>
  <c r="V415" i="1"/>
  <c r="X414" i="1"/>
  <c r="W414" i="1"/>
  <c r="V414" i="1"/>
  <c r="X413" i="1"/>
  <c r="W413" i="1"/>
  <c r="V413" i="1"/>
  <c r="X412" i="1"/>
  <c r="W412" i="1"/>
  <c r="V412" i="1"/>
  <c r="X411" i="1"/>
  <c r="W411" i="1"/>
  <c r="V411" i="1"/>
  <c r="X410" i="1"/>
  <c r="W410" i="1"/>
  <c r="V410" i="1"/>
  <c r="X409" i="1"/>
  <c r="W409" i="1"/>
  <c r="V409" i="1"/>
  <c r="X408" i="1"/>
  <c r="W408" i="1"/>
  <c r="V408" i="1"/>
  <c r="X407" i="1"/>
  <c r="W407" i="1"/>
  <c r="V407" i="1"/>
  <c r="X406" i="1"/>
  <c r="W406" i="1"/>
  <c r="V406" i="1"/>
  <c r="X405" i="1"/>
  <c r="W405" i="1"/>
  <c r="V405" i="1"/>
  <c r="X404" i="1"/>
  <c r="W404" i="1"/>
  <c r="V404" i="1"/>
  <c r="X403" i="1"/>
  <c r="W403" i="1"/>
  <c r="V403" i="1"/>
  <c r="X402" i="1"/>
  <c r="W402" i="1"/>
  <c r="V402" i="1"/>
  <c r="X401" i="1"/>
  <c r="W401" i="1"/>
  <c r="V401" i="1"/>
  <c r="X400" i="1"/>
  <c r="W400" i="1"/>
  <c r="V400" i="1"/>
  <c r="X399" i="1"/>
  <c r="W399" i="1"/>
  <c r="V399" i="1"/>
  <c r="X398" i="1"/>
  <c r="W398" i="1"/>
  <c r="V398" i="1"/>
  <c r="X397" i="1"/>
  <c r="W397" i="1"/>
  <c r="V397" i="1"/>
  <c r="X396" i="1"/>
  <c r="W396" i="1"/>
  <c r="V396" i="1"/>
  <c r="X395" i="1"/>
  <c r="W395" i="1"/>
  <c r="V395" i="1"/>
  <c r="X394" i="1"/>
  <c r="W394" i="1"/>
  <c r="V394" i="1"/>
  <c r="X393" i="1"/>
  <c r="W393" i="1"/>
  <c r="V393" i="1"/>
  <c r="X392" i="1"/>
  <c r="W392" i="1"/>
  <c r="V392" i="1"/>
  <c r="X391" i="1"/>
  <c r="W391" i="1"/>
  <c r="V391" i="1"/>
  <c r="X390" i="1"/>
  <c r="W390" i="1"/>
  <c r="V390" i="1"/>
  <c r="X389" i="1"/>
  <c r="W389" i="1"/>
  <c r="V389" i="1"/>
  <c r="X388" i="1"/>
  <c r="W388" i="1"/>
  <c r="V388" i="1"/>
  <c r="X387" i="1"/>
  <c r="W387" i="1"/>
  <c r="V387" i="1"/>
  <c r="X386" i="1"/>
  <c r="W386" i="1"/>
  <c r="V386" i="1"/>
  <c r="X385" i="1"/>
  <c r="W385" i="1"/>
  <c r="V385" i="1"/>
  <c r="X384" i="1"/>
  <c r="W384" i="1"/>
  <c r="V384" i="1"/>
  <c r="X383" i="1"/>
  <c r="W383" i="1"/>
  <c r="V383" i="1"/>
  <c r="X382" i="1"/>
  <c r="W382" i="1"/>
  <c r="V382" i="1"/>
  <c r="X381" i="1"/>
  <c r="W381" i="1"/>
  <c r="V381" i="1"/>
  <c r="X380" i="1"/>
  <c r="W380" i="1"/>
  <c r="V380" i="1"/>
  <c r="X379" i="1"/>
  <c r="W379" i="1"/>
  <c r="V379" i="1"/>
  <c r="X378" i="1"/>
  <c r="W378" i="1"/>
  <c r="V378" i="1"/>
  <c r="X377" i="1"/>
  <c r="W377" i="1"/>
  <c r="V377" i="1"/>
  <c r="X376" i="1"/>
  <c r="W376" i="1"/>
  <c r="V376" i="1"/>
  <c r="X375" i="1"/>
  <c r="W375" i="1"/>
  <c r="V375" i="1"/>
  <c r="X374" i="1"/>
  <c r="W374" i="1"/>
  <c r="V374" i="1"/>
  <c r="X373" i="1"/>
  <c r="W373" i="1"/>
  <c r="V373" i="1"/>
  <c r="X372" i="1"/>
  <c r="W372" i="1"/>
  <c r="V372" i="1"/>
  <c r="X371" i="1"/>
  <c r="W371" i="1"/>
  <c r="V371" i="1"/>
  <c r="X370" i="1"/>
  <c r="W370" i="1"/>
  <c r="V370" i="1"/>
  <c r="X369" i="1"/>
  <c r="W369" i="1"/>
  <c r="V369" i="1"/>
  <c r="X368" i="1"/>
  <c r="W368" i="1"/>
  <c r="V368" i="1"/>
  <c r="X367" i="1"/>
  <c r="W367" i="1"/>
  <c r="V367" i="1"/>
  <c r="X366" i="1"/>
  <c r="W366" i="1"/>
  <c r="V366" i="1"/>
  <c r="X365" i="1"/>
  <c r="W365" i="1"/>
  <c r="V365" i="1"/>
  <c r="X364" i="1"/>
  <c r="W364" i="1"/>
  <c r="V364" i="1"/>
  <c r="X363" i="1"/>
  <c r="W363" i="1"/>
  <c r="V363" i="1"/>
  <c r="X362" i="1"/>
  <c r="W362" i="1"/>
  <c r="V362" i="1"/>
  <c r="X361" i="1"/>
  <c r="W361" i="1"/>
  <c r="V361" i="1"/>
  <c r="X360" i="1"/>
  <c r="W360" i="1"/>
  <c r="V360" i="1"/>
  <c r="X359" i="1"/>
  <c r="W359" i="1"/>
  <c r="V359" i="1"/>
  <c r="X358" i="1"/>
  <c r="W358" i="1"/>
  <c r="V358" i="1"/>
  <c r="X357" i="1"/>
  <c r="W357" i="1"/>
  <c r="V357" i="1"/>
  <c r="X356" i="1"/>
  <c r="W356" i="1"/>
  <c r="V356" i="1"/>
  <c r="X355" i="1"/>
  <c r="W355" i="1"/>
  <c r="V355" i="1"/>
  <c r="X354" i="1"/>
  <c r="W354" i="1"/>
  <c r="V354" i="1"/>
  <c r="X353" i="1"/>
  <c r="W353" i="1"/>
  <c r="V353" i="1"/>
  <c r="X352" i="1"/>
  <c r="W352" i="1"/>
  <c r="V352" i="1"/>
  <c r="X351" i="1"/>
  <c r="W351" i="1"/>
  <c r="V351" i="1"/>
  <c r="X350" i="1"/>
  <c r="W350" i="1"/>
  <c r="V350" i="1"/>
  <c r="X349" i="1"/>
  <c r="W349" i="1"/>
  <c r="V349" i="1"/>
  <c r="X348" i="1"/>
  <c r="W348" i="1"/>
  <c r="V348" i="1"/>
  <c r="X347" i="1"/>
  <c r="W347" i="1"/>
  <c r="V347" i="1"/>
  <c r="X346" i="1"/>
  <c r="W346" i="1"/>
  <c r="V346" i="1"/>
  <c r="X345" i="1"/>
  <c r="W345" i="1"/>
  <c r="V345" i="1"/>
  <c r="X344" i="1"/>
  <c r="W344" i="1"/>
  <c r="V344" i="1"/>
  <c r="X343" i="1"/>
  <c r="W343" i="1"/>
  <c r="V343" i="1"/>
  <c r="X342" i="1"/>
  <c r="W342" i="1"/>
  <c r="V342" i="1"/>
  <c r="X341" i="1"/>
  <c r="W341" i="1"/>
  <c r="V341" i="1"/>
  <c r="X340" i="1"/>
  <c r="W340" i="1"/>
  <c r="V340" i="1"/>
  <c r="X339" i="1"/>
  <c r="W339" i="1"/>
  <c r="V339" i="1"/>
  <c r="X338" i="1"/>
  <c r="W338" i="1"/>
  <c r="V338" i="1"/>
  <c r="X337" i="1"/>
  <c r="W337" i="1"/>
  <c r="V337" i="1"/>
  <c r="X336" i="1"/>
  <c r="W336" i="1"/>
  <c r="V336" i="1"/>
  <c r="X335" i="1"/>
  <c r="W335" i="1"/>
  <c r="V335" i="1"/>
  <c r="X334" i="1"/>
  <c r="W334" i="1"/>
  <c r="V334" i="1"/>
  <c r="X333" i="1"/>
  <c r="W333" i="1"/>
  <c r="V333" i="1"/>
  <c r="X332" i="1"/>
  <c r="W332" i="1"/>
  <c r="V332" i="1"/>
  <c r="X331" i="1"/>
  <c r="W331" i="1"/>
  <c r="V331" i="1"/>
  <c r="X330" i="1"/>
  <c r="W330" i="1"/>
  <c r="V330" i="1"/>
  <c r="X329" i="1"/>
  <c r="W329" i="1"/>
  <c r="V329" i="1"/>
  <c r="X328" i="1"/>
  <c r="W328" i="1"/>
  <c r="V328" i="1"/>
  <c r="X327" i="1"/>
  <c r="W327" i="1"/>
  <c r="V327" i="1"/>
  <c r="X326" i="1"/>
  <c r="W326" i="1"/>
  <c r="V326" i="1"/>
  <c r="X325" i="1"/>
  <c r="W325" i="1"/>
  <c r="V325" i="1"/>
  <c r="X324" i="1"/>
  <c r="W324" i="1"/>
  <c r="V324" i="1"/>
  <c r="X323" i="1"/>
  <c r="W323" i="1"/>
  <c r="V323" i="1"/>
  <c r="X322" i="1"/>
  <c r="W322" i="1"/>
  <c r="V322" i="1"/>
  <c r="X321" i="1"/>
  <c r="W321" i="1"/>
  <c r="V321" i="1"/>
  <c r="X320" i="1"/>
  <c r="W320" i="1"/>
  <c r="V320" i="1"/>
  <c r="X319" i="1"/>
  <c r="W319" i="1"/>
  <c r="V319" i="1"/>
  <c r="X318" i="1"/>
  <c r="W318" i="1"/>
  <c r="V318" i="1"/>
  <c r="X317" i="1"/>
  <c r="W317" i="1"/>
  <c r="V317" i="1"/>
  <c r="X316" i="1"/>
  <c r="W316" i="1"/>
  <c r="V316" i="1"/>
  <c r="X315" i="1"/>
  <c r="W315" i="1"/>
  <c r="V315" i="1"/>
  <c r="X314" i="1"/>
  <c r="W314" i="1"/>
  <c r="V314" i="1"/>
  <c r="X313" i="1"/>
  <c r="W313" i="1"/>
  <c r="V313" i="1"/>
  <c r="X312" i="1"/>
  <c r="W312" i="1"/>
  <c r="V312" i="1"/>
  <c r="X311" i="1"/>
  <c r="W311" i="1"/>
  <c r="V311" i="1"/>
  <c r="X310" i="1"/>
  <c r="W310" i="1"/>
  <c r="V310" i="1"/>
  <c r="X309" i="1"/>
  <c r="W309" i="1"/>
  <c r="V309" i="1"/>
  <c r="X308" i="1"/>
  <c r="W308" i="1"/>
  <c r="V308" i="1"/>
  <c r="X307" i="1"/>
  <c r="W307" i="1"/>
  <c r="V307" i="1"/>
  <c r="X306" i="1"/>
  <c r="W306" i="1"/>
  <c r="V306" i="1"/>
  <c r="X305" i="1"/>
  <c r="W305" i="1"/>
  <c r="V305" i="1"/>
  <c r="X304" i="1"/>
  <c r="W304" i="1"/>
  <c r="V304" i="1"/>
  <c r="X303" i="1"/>
  <c r="W303" i="1"/>
  <c r="V303" i="1"/>
  <c r="X302" i="1"/>
  <c r="W302" i="1"/>
  <c r="V302" i="1"/>
  <c r="X301" i="1"/>
  <c r="W301" i="1"/>
  <c r="V301" i="1"/>
  <c r="X300" i="1"/>
  <c r="W300" i="1"/>
  <c r="V300" i="1"/>
  <c r="X299" i="1"/>
  <c r="W299" i="1"/>
  <c r="V299" i="1"/>
  <c r="X298" i="1"/>
  <c r="W298" i="1"/>
  <c r="V298" i="1"/>
  <c r="X297" i="1"/>
  <c r="W297" i="1"/>
  <c r="V297" i="1"/>
  <c r="X296" i="1"/>
  <c r="W296" i="1"/>
  <c r="V296" i="1"/>
  <c r="X295" i="1"/>
  <c r="W295" i="1"/>
  <c r="V295" i="1"/>
  <c r="X294" i="1"/>
  <c r="W294" i="1"/>
  <c r="V294" i="1"/>
  <c r="X293" i="1"/>
  <c r="W293" i="1"/>
  <c r="V293" i="1"/>
  <c r="X292" i="1"/>
  <c r="W292" i="1"/>
  <c r="V292" i="1"/>
  <c r="X291" i="1"/>
  <c r="W291" i="1"/>
  <c r="V291" i="1"/>
  <c r="X290" i="1"/>
  <c r="W290" i="1"/>
  <c r="V290" i="1"/>
  <c r="X289" i="1"/>
  <c r="W289" i="1"/>
  <c r="V289" i="1"/>
  <c r="X288" i="1"/>
  <c r="W288" i="1"/>
  <c r="V288" i="1"/>
  <c r="X287" i="1"/>
  <c r="W287" i="1"/>
  <c r="V287" i="1"/>
  <c r="X286" i="1"/>
  <c r="W286" i="1"/>
  <c r="V286" i="1"/>
  <c r="X285" i="1"/>
  <c r="W285" i="1"/>
  <c r="V285" i="1"/>
  <c r="X284" i="1"/>
  <c r="W284" i="1"/>
  <c r="V284" i="1"/>
  <c r="X283" i="1"/>
  <c r="W283" i="1"/>
  <c r="V283" i="1"/>
  <c r="X282" i="1"/>
  <c r="W282" i="1"/>
  <c r="V282" i="1"/>
  <c r="X281" i="1"/>
  <c r="W281" i="1"/>
  <c r="V281" i="1"/>
  <c r="X280" i="1"/>
  <c r="W280" i="1"/>
  <c r="V280" i="1"/>
  <c r="X279" i="1"/>
  <c r="W279" i="1"/>
  <c r="V279" i="1"/>
  <c r="X278" i="1"/>
  <c r="W278" i="1"/>
  <c r="V278" i="1"/>
  <c r="X277" i="1"/>
  <c r="W277" i="1"/>
  <c r="V277" i="1"/>
  <c r="X276" i="1"/>
  <c r="W276" i="1"/>
  <c r="V276" i="1"/>
  <c r="X275" i="1"/>
  <c r="W275" i="1"/>
  <c r="V275" i="1"/>
  <c r="X274" i="1"/>
  <c r="W274" i="1"/>
  <c r="V274" i="1"/>
  <c r="X273" i="1"/>
  <c r="W273" i="1"/>
  <c r="V273" i="1"/>
  <c r="X272" i="1"/>
  <c r="W272" i="1"/>
  <c r="V272" i="1"/>
  <c r="X271" i="1"/>
  <c r="W271" i="1"/>
  <c r="V271" i="1"/>
  <c r="X270" i="1"/>
  <c r="W270" i="1"/>
  <c r="V270" i="1"/>
  <c r="X269" i="1"/>
  <c r="W269" i="1"/>
  <c r="V269" i="1"/>
  <c r="X268" i="1"/>
  <c r="W268" i="1"/>
  <c r="V268" i="1"/>
  <c r="X267" i="1"/>
  <c r="W267" i="1"/>
  <c r="V267" i="1"/>
  <c r="X266" i="1"/>
  <c r="W266" i="1"/>
  <c r="V266" i="1"/>
  <c r="X265" i="1"/>
  <c r="W265" i="1"/>
  <c r="V265" i="1"/>
  <c r="X264" i="1"/>
  <c r="W264" i="1"/>
  <c r="V264" i="1"/>
  <c r="X263" i="1"/>
  <c r="W263" i="1"/>
  <c r="V263" i="1"/>
  <c r="X262" i="1"/>
  <c r="W262" i="1"/>
  <c r="V262" i="1"/>
  <c r="X261" i="1"/>
  <c r="W261" i="1"/>
  <c r="V261" i="1"/>
  <c r="X260" i="1"/>
  <c r="W260" i="1"/>
  <c r="V260" i="1"/>
  <c r="X259" i="1"/>
  <c r="W259" i="1"/>
  <c r="V259" i="1"/>
  <c r="X258" i="1"/>
  <c r="W258" i="1"/>
  <c r="V258" i="1"/>
  <c r="X257" i="1"/>
  <c r="W257" i="1"/>
  <c r="V257" i="1"/>
  <c r="X256" i="1"/>
  <c r="W256" i="1"/>
  <c r="V256" i="1"/>
  <c r="X255" i="1"/>
  <c r="W255" i="1"/>
  <c r="V255" i="1"/>
  <c r="X254" i="1"/>
  <c r="W254" i="1"/>
  <c r="V254" i="1"/>
  <c r="X253" i="1"/>
  <c r="W253" i="1"/>
  <c r="V253" i="1"/>
  <c r="X252" i="1"/>
  <c r="W252" i="1"/>
  <c r="V252" i="1"/>
  <c r="X251" i="1"/>
  <c r="W251" i="1"/>
  <c r="V251" i="1"/>
  <c r="X250" i="1"/>
  <c r="W250" i="1"/>
  <c r="V250" i="1"/>
  <c r="X249" i="1"/>
  <c r="W249" i="1"/>
  <c r="V249" i="1"/>
  <c r="X248" i="1"/>
  <c r="W248" i="1"/>
  <c r="V248" i="1"/>
  <c r="X247" i="1"/>
  <c r="W247" i="1"/>
  <c r="V247" i="1"/>
  <c r="X246" i="1"/>
  <c r="W246" i="1"/>
  <c r="V246" i="1"/>
  <c r="X245" i="1"/>
  <c r="W245" i="1"/>
  <c r="V245" i="1"/>
  <c r="X244" i="1"/>
  <c r="W244" i="1"/>
  <c r="V244" i="1"/>
  <c r="X243" i="1"/>
  <c r="W243" i="1"/>
  <c r="V243" i="1"/>
  <c r="X242" i="1"/>
  <c r="W242" i="1"/>
  <c r="V242" i="1"/>
  <c r="X241" i="1"/>
  <c r="W241" i="1"/>
  <c r="V241" i="1"/>
  <c r="X240" i="1"/>
  <c r="W240" i="1"/>
  <c r="V240" i="1"/>
  <c r="X239" i="1"/>
  <c r="W239" i="1"/>
  <c r="V239" i="1"/>
  <c r="X238" i="1"/>
  <c r="W238" i="1"/>
  <c r="V238" i="1"/>
  <c r="X237" i="1"/>
  <c r="W237" i="1"/>
  <c r="V237" i="1"/>
  <c r="X236" i="1"/>
  <c r="W236" i="1"/>
  <c r="V236" i="1"/>
  <c r="X235" i="1"/>
  <c r="W235" i="1"/>
  <c r="V235" i="1"/>
  <c r="X234" i="1"/>
  <c r="W234" i="1"/>
  <c r="V234" i="1"/>
  <c r="X233" i="1"/>
  <c r="W233" i="1"/>
  <c r="V233" i="1"/>
  <c r="X232" i="1"/>
  <c r="W232" i="1"/>
  <c r="V232" i="1"/>
  <c r="X231" i="1"/>
  <c r="W231" i="1"/>
  <c r="V231" i="1"/>
  <c r="X230" i="1"/>
  <c r="W230" i="1"/>
  <c r="V230" i="1"/>
  <c r="X229" i="1"/>
  <c r="W229" i="1"/>
  <c r="V229" i="1"/>
  <c r="X228" i="1"/>
  <c r="W228" i="1"/>
  <c r="V228" i="1"/>
  <c r="X227" i="1"/>
  <c r="W227" i="1"/>
  <c r="V227" i="1"/>
  <c r="X226" i="1"/>
  <c r="W226" i="1"/>
  <c r="V226" i="1"/>
  <c r="X225" i="1"/>
  <c r="W225" i="1"/>
  <c r="V225" i="1"/>
  <c r="X224" i="1"/>
  <c r="W224" i="1"/>
  <c r="V224" i="1"/>
  <c r="X223" i="1"/>
  <c r="W223" i="1"/>
  <c r="V223" i="1"/>
  <c r="X222" i="1"/>
  <c r="W222" i="1"/>
  <c r="V222" i="1"/>
  <c r="X221" i="1"/>
  <c r="W221" i="1"/>
  <c r="V221" i="1"/>
  <c r="X220" i="1"/>
  <c r="W220" i="1"/>
  <c r="V220" i="1"/>
  <c r="X219" i="1"/>
  <c r="W219" i="1"/>
  <c r="V219" i="1"/>
  <c r="X218" i="1"/>
  <c r="W218" i="1"/>
  <c r="V218" i="1"/>
  <c r="X217" i="1"/>
  <c r="W217" i="1"/>
  <c r="V217" i="1"/>
  <c r="X216" i="1"/>
  <c r="W216" i="1"/>
  <c r="V216" i="1"/>
  <c r="X215" i="1"/>
  <c r="W215" i="1"/>
  <c r="V215" i="1"/>
  <c r="X214" i="1"/>
  <c r="W214" i="1"/>
  <c r="V214" i="1"/>
  <c r="X213" i="1"/>
  <c r="W213" i="1"/>
  <c r="V213" i="1"/>
  <c r="X212" i="1"/>
  <c r="W212" i="1"/>
  <c r="V212" i="1"/>
  <c r="X211" i="1"/>
  <c r="W211" i="1"/>
  <c r="V211" i="1"/>
  <c r="X210" i="1"/>
  <c r="W210" i="1"/>
  <c r="V210" i="1"/>
  <c r="X209" i="1"/>
  <c r="W209" i="1"/>
  <c r="V209" i="1"/>
  <c r="X208" i="1"/>
  <c r="W208" i="1"/>
  <c r="V208" i="1"/>
  <c r="X207" i="1"/>
  <c r="W207" i="1"/>
  <c r="V207" i="1"/>
  <c r="X206" i="1"/>
  <c r="W206" i="1"/>
  <c r="V206" i="1"/>
  <c r="X205" i="1"/>
  <c r="W205" i="1"/>
  <c r="V205" i="1"/>
  <c r="X204" i="1"/>
  <c r="W204" i="1"/>
  <c r="V204" i="1"/>
  <c r="X203" i="1"/>
  <c r="W203" i="1"/>
  <c r="V203" i="1"/>
  <c r="X202" i="1"/>
  <c r="W202" i="1"/>
  <c r="V202" i="1"/>
  <c r="X201" i="1"/>
  <c r="W201" i="1"/>
  <c r="V201" i="1"/>
  <c r="X200" i="1"/>
  <c r="W200" i="1"/>
  <c r="V200" i="1"/>
  <c r="X199" i="1"/>
  <c r="W199" i="1"/>
  <c r="V199" i="1"/>
  <c r="X198" i="1"/>
  <c r="W198" i="1"/>
  <c r="V198" i="1"/>
  <c r="X197" i="1"/>
  <c r="W197" i="1"/>
  <c r="V197" i="1"/>
  <c r="X196" i="1"/>
  <c r="W196" i="1"/>
  <c r="V196" i="1"/>
  <c r="X195" i="1"/>
  <c r="W195" i="1"/>
  <c r="V195" i="1"/>
  <c r="X194" i="1"/>
  <c r="W194" i="1"/>
  <c r="V194" i="1"/>
  <c r="X193" i="1"/>
  <c r="W193" i="1"/>
  <c r="V193" i="1"/>
  <c r="X192" i="1"/>
  <c r="W192" i="1"/>
  <c r="V192" i="1"/>
  <c r="X191" i="1"/>
  <c r="W191" i="1"/>
  <c r="V191" i="1"/>
  <c r="X190" i="1"/>
  <c r="W190" i="1"/>
  <c r="V190" i="1"/>
  <c r="X189" i="1"/>
  <c r="W189" i="1"/>
  <c r="V189" i="1"/>
  <c r="X188" i="1"/>
  <c r="W188" i="1"/>
  <c r="V188" i="1"/>
  <c r="X187" i="1"/>
  <c r="W187" i="1"/>
  <c r="V187" i="1"/>
  <c r="X186" i="1"/>
  <c r="W186" i="1"/>
  <c r="V186" i="1"/>
  <c r="X185" i="1"/>
  <c r="W185" i="1"/>
  <c r="V185" i="1"/>
  <c r="X184" i="1"/>
  <c r="W184" i="1"/>
  <c r="V184" i="1"/>
  <c r="X183" i="1"/>
  <c r="W183" i="1"/>
  <c r="V183" i="1"/>
  <c r="X182" i="1"/>
  <c r="W182" i="1"/>
  <c r="V182" i="1"/>
  <c r="X181" i="1"/>
  <c r="W181" i="1"/>
  <c r="V181" i="1"/>
  <c r="X180" i="1"/>
  <c r="W180" i="1"/>
  <c r="V180" i="1"/>
  <c r="X179" i="1"/>
  <c r="W179" i="1"/>
  <c r="V179" i="1"/>
  <c r="X178" i="1"/>
  <c r="W178" i="1"/>
  <c r="V178" i="1"/>
  <c r="X177" i="1"/>
  <c r="W177" i="1"/>
  <c r="V177" i="1"/>
  <c r="X176" i="1"/>
  <c r="W176" i="1"/>
  <c r="V176" i="1"/>
  <c r="X175" i="1"/>
  <c r="W175" i="1"/>
  <c r="V175" i="1"/>
  <c r="X174" i="1"/>
  <c r="W174" i="1"/>
  <c r="V174" i="1"/>
  <c r="X173" i="1"/>
  <c r="W173" i="1"/>
  <c r="V173" i="1"/>
  <c r="X172" i="1"/>
  <c r="W172" i="1"/>
  <c r="V172" i="1"/>
  <c r="X171" i="1"/>
  <c r="W171" i="1"/>
  <c r="V171" i="1"/>
  <c r="X170" i="1"/>
  <c r="W170" i="1"/>
  <c r="V170" i="1"/>
  <c r="X169" i="1"/>
  <c r="W169" i="1"/>
  <c r="V169" i="1"/>
  <c r="X168" i="1"/>
  <c r="W168" i="1"/>
  <c r="V168" i="1"/>
  <c r="X167" i="1"/>
  <c r="W167" i="1"/>
  <c r="V167" i="1"/>
  <c r="X166" i="1"/>
  <c r="W166" i="1"/>
  <c r="V166" i="1"/>
  <c r="X165" i="1"/>
  <c r="W165" i="1"/>
  <c r="V165" i="1"/>
  <c r="X164" i="1"/>
  <c r="W164" i="1"/>
  <c r="V164" i="1"/>
  <c r="X163" i="1"/>
  <c r="W163" i="1"/>
  <c r="V163" i="1"/>
  <c r="X162" i="1"/>
  <c r="W162" i="1"/>
  <c r="V162" i="1"/>
  <c r="X161" i="1"/>
  <c r="W161" i="1"/>
  <c r="V161" i="1"/>
  <c r="X160" i="1"/>
  <c r="W160" i="1"/>
  <c r="V160" i="1"/>
  <c r="X159" i="1"/>
  <c r="W159" i="1"/>
  <c r="V159" i="1"/>
  <c r="X158" i="1"/>
  <c r="W158" i="1"/>
  <c r="V158" i="1"/>
  <c r="X157" i="1"/>
  <c r="W157" i="1"/>
  <c r="V157" i="1"/>
  <c r="X156" i="1"/>
  <c r="W156" i="1"/>
  <c r="V156" i="1"/>
  <c r="X155" i="1"/>
  <c r="W155" i="1"/>
  <c r="V155" i="1"/>
  <c r="X154" i="1"/>
  <c r="W154" i="1"/>
  <c r="V154" i="1"/>
  <c r="X153" i="1"/>
  <c r="W153" i="1"/>
  <c r="V153" i="1"/>
  <c r="X152" i="1"/>
  <c r="W152" i="1"/>
  <c r="V152" i="1"/>
  <c r="X151" i="1"/>
  <c r="W151" i="1"/>
  <c r="V151" i="1"/>
  <c r="X150" i="1"/>
  <c r="W150" i="1"/>
  <c r="V150" i="1"/>
  <c r="X149" i="1"/>
  <c r="W149" i="1"/>
  <c r="V149" i="1"/>
  <c r="X148" i="1"/>
  <c r="W148" i="1"/>
  <c r="V148" i="1"/>
  <c r="X147" i="1"/>
  <c r="W147" i="1"/>
  <c r="V147" i="1"/>
  <c r="X146" i="1"/>
  <c r="W146" i="1"/>
  <c r="V146" i="1"/>
  <c r="X145" i="1"/>
  <c r="W145" i="1"/>
  <c r="V145" i="1"/>
  <c r="X144" i="1"/>
  <c r="W144" i="1"/>
  <c r="V144" i="1"/>
  <c r="X143" i="1"/>
  <c r="W143" i="1"/>
  <c r="V143" i="1"/>
  <c r="X142" i="1"/>
  <c r="W142" i="1"/>
  <c r="V142" i="1"/>
  <c r="X141" i="1"/>
  <c r="W141" i="1"/>
  <c r="V141" i="1"/>
  <c r="X140" i="1"/>
  <c r="W140" i="1"/>
  <c r="V140" i="1"/>
  <c r="X139" i="1"/>
  <c r="W139" i="1"/>
  <c r="V139" i="1"/>
  <c r="X138" i="1"/>
  <c r="W138" i="1"/>
  <c r="V138" i="1"/>
  <c r="X137" i="1"/>
  <c r="W137" i="1"/>
  <c r="V137" i="1"/>
  <c r="X136" i="1"/>
  <c r="W136" i="1"/>
  <c r="V136" i="1"/>
  <c r="X135" i="1"/>
  <c r="W135" i="1"/>
  <c r="V135" i="1"/>
  <c r="X134" i="1"/>
  <c r="W134" i="1"/>
  <c r="V134" i="1"/>
  <c r="X133" i="1"/>
  <c r="W133" i="1"/>
  <c r="V133" i="1"/>
  <c r="X132" i="1"/>
  <c r="W132" i="1"/>
  <c r="V132" i="1"/>
  <c r="X131" i="1"/>
  <c r="W131" i="1"/>
  <c r="V131" i="1"/>
  <c r="X130" i="1"/>
  <c r="W130" i="1"/>
  <c r="V130" i="1"/>
  <c r="X129" i="1"/>
  <c r="W129" i="1"/>
  <c r="V129" i="1"/>
  <c r="X128" i="1"/>
  <c r="W128" i="1"/>
  <c r="V128" i="1"/>
  <c r="X127" i="1"/>
  <c r="W127" i="1"/>
  <c r="V127" i="1"/>
  <c r="X126" i="1"/>
  <c r="W126" i="1"/>
  <c r="V126" i="1"/>
  <c r="X125" i="1"/>
  <c r="W125" i="1"/>
  <c r="V125" i="1"/>
  <c r="X124" i="1"/>
  <c r="W124" i="1"/>
  <c r="V124" i="1"/>
  <c r="X123" i="1"/>
  <c r="W123" i="1"/>
  <c r="V123" i="1"/>
  <c r="X122" i="1"/>
  <c r="W122" i="1"/>
  <c r="V122" i="1"/>
  <c r="X121" i="1"/>
  <c r="W121" i="1"/>
  <c r="V121" i="1"/>
  <c r="X120" i="1"/>
  <c r="W120" i="1"/>
  <c r="V120" i="1"/>
  <c r="X119" i="1"/>
  <c r="W119" i="1"/>
  <c r="V119" i="1"/>
  <c r="X118" i="1"/>
  <c r="W118" i="1"/>
  <c r="V118" i="1"/>
  <c r="X117" i="1"/>
  <c r="W117" i="1"/>
  <c r="V117" i="1"/>
  <c r="X116" i="1"/>
  <c r="W116" i="1"/>
  <c r="V116" i="1"/>
  <c r="X115" i="1"/>
  <c r="W115" i="1"/>
  <c r="V115" i="1"/>
  <c r="X114" i="1"/>
  <c r="W114" i="1"/>
  <c r="V114" i="1"/>
  <c r="X113" i="1"/>
  <c r="W113" i="1"/>
  <c r="V113" i="1"/>
  <c r="X112" i="1"/>
  <c r="W112" i="1"/>
  <c r="V112" i="1"/>
  <c r="X111" i="1"/>
  <c r="W111" i="1"/>
  <c r="V111" i="1"/>
  <c r="X110" i="1"/>
  <c r="W110" i="1"/>
  <c r="V110" i="1"/>
  <c r="X109" i="1"/>
  <c r="W109" i="1"/>
  <c r="V109" i="1"/>
  <c r="X108" i="1"/>
  <c r="W108" i="1"/>
  <c r="V108" i="1"/>
  <c r="X107" i="1"/>
  <c r="W107" i="1"/>
  <c r="V107" i="1"/>
  <c r="X106" i="1"/>
  <c r="W106" i="1"/>
  <c r="V106" i="1"/>
  <c r="X105" i="1"/>
  <c r="W105" i="1"/>
  <c r="V105" i="1"/>
  <c r="X104" i="1"/>
  <c r="W104" i="1"/>
  <c r="V104" i="1"/>
  <c r="X103" i="1"/>
  <c r="W103" i="1"/>
  <c r="V103" i="1"/>
  <c r="X102" i="1"/>
  <c r="W102" i="1"/>
  <c r="V102" i="1"/>
  <c r="X101" i="1"/>
  <c r="W101" i="1"/>
  <c r="V101" i="1"/>
  <c r="X100" i="1"/>
  <c r="W100" i="1"/>
  <c r="V100" i="1"/>
  <c r="X99" i="1"/>
  <c r="W99" i="1"/>
  <c r="V99" i="1"/>
  <c r="X98" i="1"/>
  <c r="W98" i="1"/>
  <c r="V98" i="1"/>
  <c r="X97" i="1"/>
  <c r="W97" i="1"/>
  <c r="V97" i="1"/>
  <c r="X96" i="1"/>
  <c r="W96" i="1"/>
  <c r="V96" i="1"/>
  <c r="X95" i="1"/>
  <c r="W95" i="1"/>
  <c r="V95" i="1"/>
  <c r="X94" i="1"/>
  <c r="W94" i="1"/>
  <c r="V94" i="1"/>
  <c r="X93" i="1"/>
  <c r="W93" i="1"/>
  <c r="V93" i="1"/>
  <c r="X92" i="1"/>
  <c r="W92" i="1"/>
  <c r="V92" i="1"/>
  <c r="X91" i="1"/>
  <c r="W91" i="1"/>
  <c r="V91" i="1"/>
  <c r="X90" i="1"/>
  <c r="W90" i="1"/>
  <c r="V90" i="1"/>
  <c r="X89" i="1"/>
  <c r="W89" i="1"/>
  <c r="V89" i="1"/>
  <c r="X88" i="1"/>
  <c r="W88" i="1"/>
  <c r="V88" i="1"/>
  <c r="X87" i="1"/>
  <c r="W87" i="1"/>
  <c r="V87" i="1"/>
  <c r="X86" i="1"/>
  <c r="W86" i="1"/>
  <c r="V86" i="1"/>
  <c r="X85" i="1"/>
  <c r="W85" i="1"/>
  <c r="V85" i="1"/>
  <c r="X84" i="1"/>
  <c r="W84" i="1"/>
  <c r="V84" i="1"/>
  <c r="X83" i="1"/>
  <c r="W83" i="1"/>
  <c r="V83" i="1"/>
  <c r="X82" i="1"/>
  <c r="W82" i="1"/>
  <c r="V82" i="1"/>
  <c r="X81" i="1"/>
  <c r="W81" i="1"/>
  <c r="V81" i="1"/>
  <c r="X80" i="1"/>
  <c r="W80" i="1"/>
  <c r="V80" i="1"/>
  <c r="X79" i="1"/>
  <c r="W79" i="1"/>
  <c r="V79" i="1"/>
  <c r="X78" i="1"/>
  <c r="W78" i="1"/>
  <c r="V78" i="1"/>
  <c r="X77" i="1"/>
  <c r="W77" i="1"/>
  <c r="V77" i="1"/>
  <c r="X76" i="1"/>
  <c r="W76" i="1"/>
  <c r="V76" i="1"/>
  <c r="X75" i="1"/>
  <c r="W75" i="1"/>
  <c r="V75" i="1"/>
  <c r="X74" i="1"/>
  <c r="W74" i="1"/>
  <c r="V74" i="1"/>
  <c r="X73" i="1"/>
  <c r="W73" i="1"/>
  <c r="V73" i="1"/>
  <c r="X72" i="1"/>
  <c r="W72" i="1"/>
  <c r="V72" i="1"/>
  <c r="X71" i="1"/>
  <c r="W71" i="1"/>
  <c r="V71" i="1"/>
  <c r="X70" i="1"/>
  <c r="W70" i="1"/>
  <c r="V70" i="1"/>
  <c r="X69" i="1"/>
  <c r="W69" i="1"/>
  <c r="V69" i="1"/>
  <c r="X68" i="1"/>
  <c r="W68" i="1"/>
  <c r="V68" i="1"/>
  <c r="X67" i="1"/>
  <c r="W67" i="1"/>
  <c r="V67" i="1"/>
  <c r="X66" i="1"/>
  <c r="W66" i="1"/>
  <c r="V66" i="1"/>
  <c r="X65" i="1"/>
  <c r="W65" i="1"/>
  <c r="V65" i="1"/>
  <c r="X64" i="1"/>
  <c r="W64" i="1"/>
  <c r="V64" i="1"/>
  <c r="X63" i="1"/>
  <c r="W63" i="1"/>
  <c r="V63" i="1"/>
  <c r="X62" i="1"/>
  <c r="W62" i="1"/>
  <c r="V62" i="1"/>
  <c r="X61" i="1"/>
  <c r="W61" i="1"/>
  <c r="V61" i="1"/>
  <c r="X60" i="1"/>
  <c r="W60" i="1"/>
  <c r="V60" i="1"/>
  <c r="X59" i="1"/>
  <c r="W59" i="1"/>
  <c r="V59" i="1"/>
  <c r="X58" i="1"/>
  <c r="W58" i="1"/>
  <c r="V58" i="1"/>
  <c r="X57" i="1"/>
  <c r="W57" i="1"/>
  <c r="V57" i="1"/>
  <c r="X56" i="1"/>
  <c r="W56" i="1"/>
  <c r="V56" i="1"/>
  <c r="X55" i="1"/>
  <c r="W55" i="1"/>
  <c r="V55" i="1"/>
  <c r="X54" i="1"/>
  <c r="W54" i="1"/>
  <c r="V54" i="1"/>
  <c r="X53" i="1"/>
  <c r="W53" i="1"/>
  <c r="V53" i="1"/>
  <c r="X52" i="1"/>
  <c r="W52" i="1"/>
  <c r="V52" i="1"/>
  <c r="X51" i="1"/>
  <c r="W51" i="1"/>
  <c r="V51" i="1"/>
  <c r="X50" i="1"/>
  <c r="W50" i="1"/>
  <c r="V50" i="1"/>
  <c r="X49" i="1"/>
  <c r="W49" i="1"/>
  <c r="V49" i="1"/>
  <c r="X48" i="1"/>
  <c r="W48" i="1"/>
  <c r="V48" i="1"/>
  <c r="X47" i="1"/>
  <c r="W47" i="1"/>
  <c r="V47" i="1"/>
  <c r="X46" i="1"/>
  <c r="W46" i="1"/>
  <c r="V46" i="1"/>
  <c r="X45" i="1"/>
  <c r="W45" i="1"/>
  <c r="V45" i="1"/>
  <c r="X44" i="1"/>
  <c r="W44" i="1"/>
  <c r="V44" i="1"/>
  <c r="X43" i="1"/>
  <c r="W43" i="1"/>
  <c r="V43" i="1"/>
  <c r="X42" i="1"/>
  <c r="W42" i="1"/>
  <c r="V42" i="1"/>
  <c r="X41" i="1"/>
  <c r="W41" i="1"/>
  <c r="V41" i="1"/>
  <c r="X40" i="1"/>
  <c r="W40" i="1"/>
  <c r="V40" i="1"/>
  <c r="X39" i="1"/>
  <c r="W39" i="1"/>
  <c r="V39" i="1"/>
  <c r="X38" i="1"/>
  <c r="W38" i="1"/>
  <c r="V38" i="1"/>
  <c r="X37" i="1"/>
  <c r="W37" i="1"/>
  <c r="V37" i="1"/>
  <c r="X36" i="1"/>
  <c r="W36" i="1"/>
  <c r="V36" i="1"/>
  <c r="X35" i="1"/>
  <c r="W35" i="1"/>
  <c r="V35" i="1"/>
  <c r="X34" i="1"/>
  <c r="W34" i="1"/>
  <c r="V34" i="1"/>
  <c r="X33" i="1"/>
  <c r="W33" i="1"/>
  <c r="V33" i="1"/>
  <c r="X32" i="1"/>
  <c r="W32" i="1"/>
  <c r="V32" i="1"/>
  <c r="X31" i="1"/>
  <c r="W31" i="1"/>
  <c r="V31" i="1"/>
  <c r="X30" i="1"/>
  <c r="W30" i="1"/>
  <c r="V30" i="1"/>
  <c r="X29" i="1"/>
  <c r="W29" i="1"/>
  <c r="V29" i="1"/>
  <c r="X28" i="1"/>
  <c r="W28" i="1"/>
  <c r="V28" i="1"/>
  <c r="X27" i="1"/>
  <c r="W27" i="1"/>
  <c r="V27" i="1"/>
  <c r="X26" i="1"/>
  <c r="W26" i="1"/>
  <c r="V26" i="1"/>
  <c r="X25" i="1"/>
  <c r="W25" i="1"/>
  <c r="V25" i="1"/>
  <c r="X24" i="1"/>
  <c r="W24" i="1"/>
  <c r="V24" i="1"/>
  <c r="X23" i="1"/>
  <c r="W23" i="1"/>
  <c r="V23" i="1"/>
  <c r="X22" i="1"/>
  <c r="W22" i="1"/>
  <c r="V22" i="1"/>
  <c r="X21" i="1"/>
  <c r="W21" i="1"/>
  <c r="V21" i="1"/>
  <c r="X20" i="1"/>
  <c r="W20" i="1"/>
  <c r="V20" i="1"/>
  <c r="X19" i="1"/>
  <c r="W19" i="1"/>
  <c r="V19" i="1"/>
  <c r="X18" i="1"/>
  <c r="W18" i="1"/>
  <c r="V18" i="1"/>
  <c r="X17" i="1"/>
  <c r="W17" i="1"/>
  <c r="V17" i="1"/>
  <c r="X16" i="1"/>
  <c r="W16" i="1"/>
  <c r="V16" i="1"/>
  <c r="X15" i="1"/>
  <c r="W15" i="1"/>
  <c r="V15" i="1"/>
  <c r="X14" i="1"/>
  <c r="W14" i="1"/>
  <c r="V14" i="1"/>
  <c r="X13" i="1"/>
  <c r="W13" i="1"/>
  <c r="V13" i="1"/>
  <c r="X12" i="1"/>
  <c r="W12" i="1"/>
  <c r="V12" i="1"/>
  <c r="X11" i="1"/>
  <c r="W11" i="1"/>
  <c r="V11" i="1"/>
  <c r="X10" i="1"/>
  <c r="W10" i="1"/>
  <c r="V10" i="1"/>
  <c r="X9" i="1"/>
  <c r="W9" i="1"/>
  <c r="V9" i="1"/>
  <c r="X8" i="1"/>
  <c r="W8" i="1"/>
  <c r="V8" i="1"/>
  <c r="X7" i="1"/>
  <c r="W7" i="1"/>
  <c r="V7" i="1"/>
  <c r="X6" i="1"/>
  <c r="W6" i="1"/>
  <c r="V6" i="1"/>
  <c r="W5" i="1"/>
  <c r="V5" i="1"/>
  <c r="X5" i="1" s="1"/>
  <c r="B27" i="2" l="1"/>
  <c r="B8" i="2"/>
  <c r="B13" i="2"/>
  <c r="B4" i="2"/>
  <c r="C27" i="2" s="1"/>
  <c r="B5" i="2"/>
  <c r="B6" i="2"/>
  <c r="B7" i="2"/>
  <c r="C18" i="2" l="1"/>
  <c r="C22" i="2"/>
  <c r="C7" i="2"/>
  <c r="C23" i="2"/>
  <c r="C19" i="2"/>
  <c r="C13" i="2"/>
  <c r="C6" i="2"/>
  <c r="C14" i="2"/>
  <c r="C24" i="2"/>
  <c r="C20" i="2"/>
  <c r="C15" i="2"/>
  <c r="C25" i="2"/>
  <c r="C16" i="2"/>
  <c r="C8" i="2"/>
  <c r="C21" i="2"/>
  <c r="C12" i="2"/>
  <c r="C26" i="2"/>
  <c r="C17" i="2"/>
  <c r="C5" i="2"/>
</calcChain>
</file>

<file path=xl/sharedStrings.xml><?xml version="1.0" encoding="utf-8"?>
<sst xmlns="http://schemas.openxmlformats.org/spreadsheetml/2006/main" count="89" uniqueCount="89">
  <si>
    <t>Grade A = fully complete  |  B1 = ≤2 non-critical missing  |  B2 = 3–6 non-critical missing  |  C = any critical section missing OR ≥7 non-critical missing</t>
  </si>
  <si>
    <t>CRITICAL SECTIONS</t>
  </si>
  <si>
    <t>NON-CRITICAL SECTIONS (13)</t>
  </si>
  <si>
    <t>INCOMPLETE
FIELDS</t>
  </si>
  <si>
    <t>AUTO
GRADE</t>
  </si>
  <si>
    <t>RATIONALE</t>
  </si>
  <si>
    <t>Patient ID / Ref</t>
  </si>
  <si>
    <t>Date of Transfer</t>
  </si>
  <si>
    <t>Transferring Unit</t>
  </si>
  <si>
    <t>Receiving Unit</t>
  </si>
  <si>
    <t>If Other,
specify</t>
  </si>
  <si>
    <t>Demographics
≥2 of: Name /
NHS No / DOB</t>
  </si>
  <si>
    <t>Airway Info
(if intubated)
Grade + ETT size + depth</t>
  </si>
  <si>
    <t>Observations
≥3 complete sets
HR, BP, SpO₂, RR,
EtCO₂ if intubated</t>
  </si>
  <si>
    <t>Date of
Transfer</t>
  </si>
  <si>
    <t>Pre-Departure
Checklist</t>
  </si>
  <si>
    <t>Risk Assessment
Undertaken</t>
  </si>
  <si>
    <t>Transfer Risk
Level</t>
  </si>
  <si>
    <t>Transferring
Unit</t>
  </si>
  <si>
    <t>Receiving
Unit</t>
  </si>
  <si>
    <t>Reason for
Transfer</t>
  </si>
  <si>
    <t>Escorting
Personnel
(block caps)</t>
  </si>
  <si>
    <t>History &amp;
Diagnosis</t>
  </si>
  <si>
    <t>Allergy
Info</t>
  </si>
  <si>
    <t>Handover
Checklist</t>
  </si>
  <si>
    <t>Transferring
Signature</t>
  </si>
  <si>
    <t>Receiving
Signature</t>
  </si>
  <si>
    <t>GM Critical Care Network — Transfer Audit Summary</t>
  </si>
  <si>
    <t>Auto-calculated from Audit Entry sheet</t>
  </si>
  <si>
    <t>Metric</t>
  </si>
  <si>
    <t>Count</t>
  </si>
  <si>
    <t>% of Total</t>
  </si>
  <si>
    <t>Total forms entered</t>
  </si>
  <si>
    <t>Grade A — Complete</t>
  </si>
  <si>
    <t>Grade B1 — ≤2 non-critical missing</t>
  </si>
  <si>
    <t>Grade B2 — 3–6 non-critical missing</t>
  </si>
  <si>
    <t>Grade C — Critical gap / ≥7 non-critical missing</t>
  </si>
  <si>
    <t>Section Completion Analysis (N = incomplete)</t>
  </si>
  <si>
    <t>Section</t>
  </si>
  <si>
    <t>No. incomplete</t>
  </si>
  <si>
    <t>Miss rate</t>
  </si>
  <si>
    <t>Demographics (CRITICAL)</t>
  </si>
  <si>
    <t>Airway info (CRITICAL)</t>
  </si>
  <si>
    <t>Observations (CRITICAL)</t>
  </si>
  <si>
    <t>Date of transfer</t>
  </si>
  <si>
    <t>Pre-departure checklist</t>
  </si>
  <si>
    <t>Risk assessment undertaken</t>
  </si>
  <si>
    <t>Transfer risk level</t>
  </si>
  <si>
    <t>Transferring unit</t>
  </si>
  <si>
    <t>Receiving unit</t>
  </si>
  <si>
    <t>Reason for transfer</t>
  </si>
  <si>
    <t>Escorting personnel</t>
  </si>
  <si>
    <t>History &amp; diagnosis</t>
  </si>
  <si>
    <t>Allergy information</t>
  </si>
  <si>
    <t>Handover checklist</t>
  </si>
  <si>
    <t>Transferring team signature</t>
  </si>
  <si>
    <t>Receiving team signature</t>
  </si>
  <si>
    <t>Transfer Form Audit — Grading Reference (Version 5, April 2026)</t>
  </si>
  <si>
    <t>Grade</t>
  </si>
  <si>
    <t>Definition</t>
  </si>
  <si>
    <t>Detail / Triggers</t>
  </si>
  <si>
    <t>A</t>
  </si>
  <si>
    <t>Fully completed form</t>
  </si>
  <si>
    <t>All critical and non-critical sections present. No missing data.</t>
  </si>
  <si>
    <t>B1</t>
  </si>
  <si>
    <t>≤2 non-critical sections missing</t>
  </si>
  <si>
    <t>1 or 2 non-critical sections absent. All critical sections present.</t>
  </si>
  <si>
    <t>B2</t>
  </si>
  <si>
    <t>3–6 non-critical sections missing</t>
  </si>
  <si>
    <t>3 to 6 non-critical sections absent. All critical sections present.</t>
  </si>
  <si>
    <t>C</t>
  </si>
  <si>
    <t>Critical section missing OR ≥7 non-critical missing</t>
  </si>
  <si>
    <t>TRIGGERS:
• &lt;2 demographic identifiers (name / NHS no / DOB)
• Airway documentation absent if intubated (grade + ETT size + depth)
• Fewer than 3 complete obs sets (HR, BP, SpO2, RR; +EtCO2 if intubated)
• ≥7 non-critical sections missing
Grade C = safety concern. Requires follow-up with transferring team.</t>
  </si>
  <si>
    <t>Non-Critical Sections (13 total — missing any combination of ≥7 triggers a C grade)</t>
  </si>
  <si>
    <t>1. Date of transfer recorded</t>
  </si>
  <si>
    <t>2. Pre-departure checklist completed</t>
  </si>
  <si>
    <t>3. Risk assessment undertaken</t>
  </si>
  <si>
    <t>4. Transfer risk level recorded (Low / Medium / High)</t>
  </si>
  <si>
    <t>5. Transferring unit documented</t>
  </si>
  <si>
    <t>6. Receiving unit documented</t>
  </si>
  <si>
    <t>7. Reason for transfer</t>
  </si>
  <si>
    <t>8. Escorting personnel — full names, block capitals</t>
  </si>
  <si>
    <t>9. History &amp; diagnosis</t>
  </si>
  <si>
    <t>10. Allergy information</t>
  </si>
  <si>
    <t>11. Handover checklist</t>
  </si>
  <si>
    <t>12. Transferring team signature</t>
  </si>
  <si>
    <t>13. Receiving team signature</t>
  </si>
  <si>
    <t>Kings</t>
  </si>
  <si>
    <t>Greater Manchester Critical Care Network — Transfer Form Audit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</si>
</sst>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9" x14ac:knownFonts="1">
    <font>
      <sz val="11"/>
      <color theme="1"/>
      <name val="Calibri"/>
      <family val="2"/>
      <charset val="1"/>
    </font>
    <font>
      <b/>
      <sz val="13"/>
      <color rgb="FFFFFFFF"/>
      <name val="Arial"/>
      <family val="2"/>
    </font>
    <font>
      <i/>
      <sz val="8"/>
      <color rgb="FFFFFFFF"/>
      <name val="Arial"/>
      <family val="2"/>
    </font>
    <font>
      <b/>
      <sz val="9"/>
      <color rgb="FFFFFFFF"/>
      <name val="Arial"/>
      <family val="2"/>
    </font>
    <font>
      <b/>
      <sz val="8"/>
      <color rgb="FFFFFFFF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i/>
      <sz val="9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b/>
      <sz val="9"/>
      <name val="Arial"/>
      <family val="2"/>
    </font>
    <font>
      <b/>
      <sz val="12"/>
      <color rgb="FFFFFFFF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003087"/>
        <bgColor rgb="FF333399"/>
      </patternFill>
    </fill>
    <fill>
      <patternFill patternType="solid">
        <fgColor rgb="FF005EB8"/>
        <bgColor rgb="FF008080"/>
      </patternFill>
    </fill>
    <fill>
      <patternFill patternType="solid">
        <fgColor rgb="FF8B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F0F0F0"/>
        <bgColor rgb="FFFFEECC"/>
      </patternFill>
    </fill>
    <fill>
      <patternFill patternType="solid">
        <fgColor rgb="FF00A499"/>
        <bgColor rgb="FF008080"/>
      </patternFill>
    </fill>
    <fill>
      <patternFill patternType="solid">
        <fgColor rgb="FFFFD700"/>
        <bgColor rgb="FFFFFF00"/>
      </patternFill>
    </fill>
    <fill>
      <patternFill patternType="solid">
        <fgColor rgb="FFFF8C00"/>
        <bgColor rgb="FFFF6600"/>
      </patternFill>
    </fill>
    <fill>
      <patternFill patternType="solid">
        <fgColor rgb="FFDA291C"/>
        <bgColor rgb="FFFF0000"/>
      </patternFill>
    </fill>
    <fill>
      <patternFill patternType="solid">
        <fgColor rgb="FFFFE0E0"/>
        <bgColor rgb="FFFFEECC"/>
      </patternFill>
    </fill>
    <fill>
      <patternFill patternType="solid">
        <fgColor rgb="FFFFFFFF"/>
        <bgColor rgb="FFF0F0F0"/>
      </patternFill>
    </fill>
  </fills>
  <borders count="4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center" vertical="center" wrapText="1"/>
    </xf>
    <xf numFmtId="164" fontId="14" fillId="7" borderId="1" xfId="0" applyNumberFormat="1" applyFont="1" applyFill="1" applyBorder="1" applyAlignment="1">
      <alignment horizontal="center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6" fillId="8" borderId="1" xfId="0" applyFont="1" applyFill="1" applyBorder="1" applyAlignment="1">
      <alignment horizontal="center" vertical="center" wrapText="1"/>
    </xf>
    <xf numFmtId="164" fontId="16" fillId="8" borderId="1" xfId="0" applyNumberFormat="1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left" vertical="center" wrapText="1"/>
    </xf>
    <xf numFmtId="0" fontId="14" fillId="9" borderId="1" xfId="0" applyFont="1" applyFill="1" applyBorder="1" applyAlignment="1">
      <alignment horizontal="center" vertical="center" wrapText="1"/>
    </xf>
    <xf numFmtId="164" fontId="14" fillId="9" borderId="1" xfId="0" applyNumberFormat="1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left" vertical="center" wrapText="1"/>
    </xf>
    <xf numFmtId="0" fontId="14" fillId="10" borderId="1" xfId="0" applyFont="1" applyFill="1" applyBorder="1" applyAlignment="1">
      <alignment horizontal="center" vertical="center" wrapText="1"/>
    </xf>
    <xf numFmtId="164" fontId="14" fillId="1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left" vertical="center" wrapText="1"/>
    </xf>
    <xf numFmtId="0" fontId="17" fillId="11" borderId="1" xfId="0" applyFont="1" applyFill="1" applyBorder="1" applyAlignment="1">
      <alignment horizontal="center" vertical="center" wrapText="1"/>
    </xf>
    <xf numFmtId="164" fontId="17" fillId="11" borderId="1" xfId="0" applyNumberFormat="1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center" vertical="center" wrapText="1"/>
    </xf>
    <xf numFmtId="164" fontId="5" fillId="12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164" fontId="5" fillId="6" borderId="1" xfId="0" applyNumberFormat="1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left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left" vertical="center" wrapText="1"/>
    </xf>
    <xf numFmtId="0" fontId="13" fillId="10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14" fontId="5" fillId="0" borderId="1" xfId="0" applyNumberFormat="1" applyFont="1" applyBorder="1" applyAlignment="1" applyProtection="1">
      <alignment horizontal="left" vertical="center" wrapText="1"/>
      <protection locked="0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0" fillId="2" borderId="1" xfId="0" applyFill="1" applyBorder="1"/>
    <xf numFmtId="0" fontId="3" fillId="4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12" fillId="12" borderId="2" xfId="0" applyFont="1" applyFill="1" applyBorder="1" applyAlignment="1">
      <alignment horizontal="left" vertical="center" wrapText="1"/>
    </xf>
    <xf numFmtId="0" fontId="18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11">
    <dxf>
      <font>
        <b/>
        <sz val="11"/>
        <color rgb="FFFFFFFF"/>
        <name val="Arial"/>
        <charset val="1"/>
      </font>
      <fill>
        <patternFill>
          <bgColor rgb="FFDA291C"/>
        </patternFill>
      </fill>
    </dxf>
    <dxf>
      <font>
        <b/>
        <sz val="11"/>
        <color rgb="FFFFFFFF"/>
        <name val="Arial"/>
        <charset val="1"/>
      </font>
      <fill>
        <patternFill>
          <bgColor rgb="FFFF8C00"/>
        </patternFill>
      </fill>
    </dxf>
    <dxf>
      <font>
        <b/>
        <sz val="11"/>
        <color rgb="FF333333"/>
        <name val="Arial"/>
        <charset val="1"/>
      </font>
      <fill>
        <patternFill>
          <bgColor rgb="FFFFD700"/>
        </patternFill>
      </fill>
    </dxf>
    <dxf>
      <font>
        <b/>
        <sz val="11"/>
        <color rgb="FFFFFFFF"/>
        <name val="Arial"/>
        <charset val="1"/>
      </font>
      <fill>
        <patternFill>
          <bgColor rgb="FF00A499"/>
        </patternFill>
      </fill>
    </dxf>
    <dxf>
      <font>
        <b/>
        <sz val="10"/>
        <color rgb="FF006400"/>
        <name val="Arial"/>
        <charset val="1"/>
      </font>
      <fill>
        <patternFill>
          <bgColor rgb="FFCCFFCC"/>
        </patternFill>
      </fill>
    </dxf>
    <dxf>
      <font>
        <b/>
        <sz val="10"/>
        <color rgb="FFDA291C"/>
        <name val="Arial"/>
        <charset val="1"/>
      </font>
      <fill>
        <patternFill>
          <bgColor rgb="FFFFCCCC"/>
        </patternFill>
      </fill>
    </dxf>
    <dxf>
      <fill>
        <patternFill>
          <bgColor rgb="FFFFF3CC"/>
        </patternFill>
      </fill>
    </dxf>
    <dxf>
      <fill>
        <patternFill>
          <bgColor rgb="FFFFEECC"/>
        </patternFill>
      </fill>
    </dxf>
    <dxf>
      <fill>
        <patternFill>
          <bgColor rgb="FFFFCCCC"/>
        </patternFill>
      </fill>
    </dxf>
    <dxf>
      <font>
        <sz val="9"/>
        <color rgb="FF000000"/>
        <name val="Arial"/>
        <charset val="1"/>
      </font>
      <fill>
        <patternFill>
          <bgColor rgb="FFFFEECC"/>
        </patternFill>
      </fill>
    </dxf>
    <dxf>
      <font>
        <sz val="9"/>
        <color rgb="FF000000"/>
        <name val="Arial"/>
        <charset val="1"/>
      </font>
      <fill>
        <patternFill>
          <bgColor theme="1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B0000"/>
      <rgbColor rgb="FF006400"/>
      <rgbColor rgb="FF000080"/>
      <rgbColor rgb="FF808000"/>
      <rgbColor rgb="FF800080"/>
      <rgbColor rgb="FF00A499"/>
      <rgbColor rgb="FFC0C0C0"/>
      <rgbColor rgb="FF808080"/>
      <rgbColor rgb="FF9999FF"/>
      <rgbColor rgb="FF993366"/>
      <rgbColor rgb="FFFFF3CC"/>
      <rgbColor rgb="FFF0F0F0"/>
      <rgbColor rgb="FF660066"/>
      <rgbColor rgb="FFFF8080"/>
      <rgbColor rgb="FF005EB8"/>
      <rgbColor rgb="FFFFE0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ECC"/>
      <rgbColor rgb="FF99CCFF"/>
      <rgbColor rgb="FFFF99CC"/>
      <rgbColor rgb="FFCC99FF"/>
      <rgbColor rgb="FFFFCCCC"/>
      <rgbColor rgb="FF3366FF"/>
      <rgbColor rgb="FF33CCCC"/>
      <rgbColor rgb="FF99CC00"/>
      <rgbColor rgb="FFFFD700"/>
      <rgbColor rgb="FFFF8C00"/>
      <rgbColor rgb="FFFF6600"/>
      <rgbColor rgb="FF666699"/>
      <rgbColor rgb="FFAAAAAA"/>
      <rgbColor rgb="FF003087"/>
      <rgbColor rgb="FF339966"/>
      <rgbColor rgb="FF003300"/>
      <rgbColor rgb="FF333300"/>
      <rgbColor rgb="FFDA291C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199"/>
  <sheetViews>
    <sheetView showGridLines="0" tabSelected="1" zoomScaleNormal="100" workbookViewId="0">
      <pane ySplit="4" topLeftCell="A11" activePane="bottomLeft" state="frozen"/>
      <selection pane="bottomLeft" activeCell="A14" sqref="A14"/>
    </sheetView>
  </sheetViews>
  <sheetFormatPr defaultColWidth="0" defaultRowHeight="15" x14ac:dyDescent="0.25"/>
  <cols>
    <col min="1" max="2" width="28" style="39" customWidth="1"/>
    <col min="3" max="3" width="14" style="39" customWidth="1"/>
    <col min="4" max="5" width="20" style="39" customWidth="1"/>
    <col min="6" max="6" width="16" style="39" customWidth="1"/>
    <col min="7" max="7" width="18" style="39" customWidth="1"/>
    <col min="8" max="8" width="22" style="39" customWidth="1"/>
    <col min="9" max="9" width="14" style="39" customWidth="1"/>
    <col min="10" max="13" width="18" style="39" customWidth="1"/>
    <col min="14" max="14" width="20" style="39" customWidth="1"/>
    <col min="15" max="15" width="18" style="39" customWidth="1"/>
    <col min="16" max="16" width="22" style="39" customWidth="1"/>
    <col min="17" max="19" width="18" style="39" customWidth="1"/>
    <col min="20" max="21" width="20" style="39" customWidth="1"/>
    <col min="22" max="22" width="14" style="46" customWidth="1"/>
    <col min="23" max="23" width="10" style="46" customWidth="1"/>
    <col min="24" max="24" width="25.28515625" style="46" customWidth="1"/>
    <col min="25" max="16384" width="8.7109375" style="34" hidden="1"/>
  </cols>
  <sheetData>
    <row r="1" spans="1:24" customFormat="1" ht="36" customHeight="1" x14ac:dyDescent="0.25">
      <c r="A1" s="47" t="s">
        <v>88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</row>
    <row r="2" spans="1:24" customFormat="1" ht="18" customHeight="1" x14ac:dyDescent="0.25">
      <c r="A2" s="48" t="s">
        <v>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</row>
    <row r="3" spans="1:24" customFormat="1" ht="36" customHeight="1" x14ac:dyDescent="0.25">
      <c r="A3" s="49"/>
      <c r="B3" s="49"/>
      <c r="C3" s="49"/>
      <c r="D3" s="49"/>
      <c r="E3" s="49"/>
      <c r="F3" s="50" t="s">
        <v>1</v>
      </c>
      <c r="G3" s="50"/>
      <c r="H3" s="50"/>
      <c r="I3" s="51" t="s">
        <v>2</v>
      </c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2" t="s">
        <v>3</v>
      </c>
      <c r="W3" s="52" t="s">
        <v>4</v>
      </c>
      <c r="X3" s="52" t="s">
        <v>5</v>
      </c>
    </row>
    <row r="4" spans="1:24" customFormat="1" ht="55.5" customHeight="1" x14ac:dyDescent="0.25">
      <c r="A4" s="40" t="s">
        <v>6</v>
      </c>
      <c r="B4" s="40" t="s">
        <v>7</v>
      </c>
      <c r="C4" s="40" t="s">
        <v>8</v>
      </c>
      <c r="D4" s="40" t="s">
        <v>9</v>
      </c>
      <c r="E4" s="41" t="s">
        <v>10</v>
      </c>
      <c r="F4" s="42" t="s">
        <v>11</v>
      </c>
      <c r="G4" s="42" t="s">
        <v>12</v>
      </c>
      <c r="H4" s="42" t="s">
        <v>13</v>
      </c>
      <c r="I4" s="40" t="s">
        <v>14</v>
      </c>
      <c r="J4" s="40" t="s">
        <v>15</v>
      </c>
      <c r="K4" s="40" t="s">
        <v>16</v>
      </c>
      <c r="L4" s="40" t="s">
        <v>17</v>
      </c>
      <c r="M4" s="40" t="s">
        <v>18</v>
      </c>
      <c r="N4" s="40" t="s">
        <v>19</v>
      </c>
      <c r="O4" s="40" t="s">
        <v>20</v>
      </c>
      <c r="P4" s="40" t="s">
        <v>21</v>
      </c>
      <c r="Q4" s="40" t="s">
        <v>22</v>
      </c>
      <c r="R4" s="40" t="s">
        <v>23</v>
      </c>
      <c r="S4" s="40" t="s">
        <v>24</v>
      </c>
      <c r="T4" s="40" t="s">
        <v>25</v>
      </c>
      <c r="U4" s="40" t="s">
        <v>26</v>
      </c>
      <c r="V4" s="52"/>
      <c r="W4" s="52"/>
      <c r="X4" s="52"/>
    </row>
    <row r="5" spans="1:24" ht="15" customHeight="1" x14ac:dyDescent="0.25">
      <c r="A5" s="35"/>
      <c r="B5" s="36"/>
      <c r="C5" s="35"/>
      <c r="D5" s="35"/>
      <c r="E5" s="37" t="s">
        <v>87</v>
      </c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43" t="str">
        <f t="shared" ref="V5:V68" si="0">IF(A5="","",COUNTBLANK(F5:U5))</f>
        <v/>
      </c>
      <c r="W5" s="44" t="str">
        <f t="shared" ref="W5:W68" si="1">IF(A5="","",IF(OR(F5="N",AND(G5&lt;&gt;"N/A",G5="N"),H5="N",COUNTIF(I5:U5,"N")&gt;=7),"C",IF(COUNTIF(I5:U5,"N")=0,"A",IF(COUNTIF(I5:U5,"N")&lt;=2,"B1","B2"))))</f>
        <v/>
      </c>
      <c r="X5" s="45" t="str">
        <f t="shared" ref="X5:X68" si="2">IF(A5="","",IF(V5&gt;0,V5&amp;" field(s) still to complete",IF(W5="C",IF(F5="N","Demographics incomplete. ","")&amp;IF(AND(G5="N",G5&lt;&gt;"N/A"),"Airway info missing. ","")&amp;IF(H5="N","Observations incomplete. ","")&amp;IF(COUNTIF(I5:U5,"N")&gt;=7,COUNTIF(I5:U5,"N")&amp;" non-critical sections missing",""),IF(COUNTIF(I5:U5,"N")=0,"",COUNTIF(I5:U5,"N")&amp;" non-critical section(s) missing"))))</f>
        <v/>
      </c>
    </row>
    <row r="6" spans="1:24" ht="15" customHeight="1" x14ac:dyDescent="0.25">
      <c r="A6" s="35"/>
      <c r="B6" s="35"/>
      <c r="C6" s="35"/>
      <c r="D6" s="35"/>
      <c r="E6" s="37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43" t="str">
        <f t="shared" si="0"/>
        <v/>
      </c>
      <c r="W6" s="44" t="str">
        <f t="shared" si="1"/>
        <v/>
      </c>
      <c r="X6" s="45" t="str">
        <f t="shared" si="2"/>
        <v/>
      </c>
    </row>
    <row r="7" spans="1:24" ht="15" customHeight="1" x14ac:dyDescent="0.25">
      <c r="A7" s="35"/>
      <c r="B7" s="35"/>
      <c r="C7" s="35"/>
      <c r="D7" s="35"/>
      <c r="E7" s="37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43" t="str">
        <f t="shared" si="0"/>
        <v/>
      </c>
      <c r="W7" s="44" t="str">
        <f t="shared" si="1"/>
        <v/>
      </c>
      <c r="X7" s="45" t="str">
        <f t="shared" si="2"/>
        <v/>
      </c>
    </row>
    <row r="8" spans="1:24" ht="15" customHeight="1" x14ac:dyDescent="0.25">
      <c r="A8" s="35"/>
      <c r="B8" s="35"/>
      <c r="C8" s="35"/>
      <c r="D8" s="35"/>
      <c r="E8" s="37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43" t="str">
        <f t="shared" si="0"/>
        <v/>
      </c>
      <c r="W8" s="44" t="str">
        <f t="shared" si="1"/>
        <v/>
      </c>
      <c r="X8" s="45" t="str">
        <f t="shared" si="2"/>
        <v/>
      </c>
    </row>
    <row r="9" spans="1:24" ht="15" customHeight="1" x14ac:dyDescent="0.25">
      <c r="A9" s="35"/>
      <c r="B9" s="35"/>
      <c r="C9" s="35"/>
      <c r="D9" s="35"/>
      <c r="E9" s="37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43" t="str">
        <f t="shared" si="0"/>
        <v/>
      </c>
      <c r="W9" s="44" t="str">
        <f t="shared" si="1"/>
        <v/>
      </c>
      <c r="X9" s="45" t="str">
        <f t="shared" si="2"/>
        <v/>
      </c>
    </row>
    <row r="10" spans="1:24" ht="15" customHeight="1" x14ac:dyDescent="0.25">
      <c r="A10" s="35"/>
      <c r="B10" s="35"/>
      <c r="C10" s="35"/>
      <c r="D10" s="35"/>
      <c r="E10" s="37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43" t="str">
        <f t="shared" si="0"/>
        <v/>
      </c>
      <c r="W10" s="44" t="str">
        <f t="shared" si="1"/>
        <v/>
      </c>
      <c r="X10" s="45" t="str">
        <f t="shared" si="2"/>
        <v/>
      </c>
    </row>
    <row r="11" spans="1:24" ht="15" customHeight="1" x14ac:dyDescent="0.25">
      <c r="A11" s="35"/>
      <c r="B11" s="35"/>
      <c r="C11" s="35"/>
      <c r="D11" s="35"/>
      <c r="E11" s="37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43" t="str">
        <f t="shared" si="0"/>
        <v/>
      </c>
      <c r="W11" s="44" t="str">
        <f t="shared" si="1"/>
        <v/>
      </c>
      <c r="X11" s="45" t="str">
        <f t="shared" si="2"/>
        <v/>
      </c>
    </row>
    <row r="12" spans="1:24" ht="15" customHeight="1" x14ac:dyDescent="0.25">
      <c r="A12" s="35"/>
      <c r="B12" s="35"/>
      <c r="C12" s="35"/>
      <c r="D12" s="35"/>
      <c r="E12" s="37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43" t="str">
        <f t="shared" si="0"/>
        <v/>
      </c>
      <c r="W12" s="44" t="str">
        <f t="shared" si="1"/>
        <v/>
      </c>
      <c r="X12" s="45" t="str">
        <f t="shared" si="2"/>
        <v/>
      </c>
    </row>
    <row r="13" spans="1:24" ht="15" customHeight="1" x14ac:dyDescent="0.25">
      <c r="A13" s="35"/>
      <c r="B13" s="35"/>
      <c r="C13" s="35"/>
      <c r="D13" s="35"/>
      <c r="E13" s="37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43" t="str">
        <f t="shared" si="0"/>
        <v/>
      </c>
      <c r="W13" s="44" t="str">
        <f t="shared" si="1"/>
        <v/>
      </c>
      <c r="X13" s="45" t="str">
        <f t="shared" si="2"/>
        <v/>
      </c>
    </row>
    <row r="14" spans="1:24" ht="15" customHeight="1" x14ac:dyDescent="0.25">
      <c r="A14" s="35"/>
      <c r="B14" s="35"/>
      <c r="C14" s="35"/>
      <c r="D14" s="35"/>
      <c r="E14" s="37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43" t="str">
        <f t="shared" si="0"/>
        <v/>
      </c>
      <c r="W14" s="44" t="str">
        <f t="shared" si="1"/>
        <v/>
      </c>
      <c r="X14" s="45" t="str">
        <f t="shared" si="2"/>
        <v/>
      </c>
    </row>
    <row r="15" spans="1:24" ht="15" customHeight="1" x14ac:dyDescent="0.25">
      <c r="A15" s="35"/>
      <c r="B15" s="35"/>
      <c r="C15" s="35"/>
      <c r="D15" s="35"/>
      <c r="E15" s="37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43" t="str">
        <f t="shared" si="0"/>
        <v/>
      </c>
      <c r="W15" s="44" t="str">
        <f t="shared" si="1"/>
        <v/>
      </c>
      <c r="X15" s="45" t="str">
        <f t="shared" si="2"/>
        <v/>
      </c>
    </row>
    <row r="16" spans="1:24" ht="15" customHeight="1" x14ac:dyDescent="0.25">
      <c r="A16" s="35"/>
      <c r="B16" s="35"/>
      <c r="C16" s="35"/>
      <c r="D16" s="35"/>
      <c r="E16" s="37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43" t="str">
        <f t="shared" si="0"/>
        <v/>
      </c>
      <c r="W16" s="44" t="str">
        <f t="shared" si="1"/>
        <v/>
      </c>
      <c r="X16" s="45" t="str">
        <f t="shared" si="2"/>
        <v/>
      </c>
    </row>
    <row r="17" spans="1:24" ht="15" customHeight="1" x14ac:dyDescent="0.25">
      <c r="A17" s="35"/>
      <c r="B17" s="35"/>
      <c r="C17" s="35"/>
      <c r="D17" s="35"/>
      <c r="E17" s="37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43" t="str">
        <f t="shared" si="0"/>
        <v/>
      </c>
      <c r="W17" s="44" t="str">
        <f t="shared" si="1"/>
        <v/>
      </c>
      <c r="X17" s="45" t="str">
        <f t="shared" si="2"/>
        <v/>
      </c>
    </row>
    <row r="18" spans="1:24" ht="15" customHeight="1" x14ac:dyDescent="0.25">
      <c r="A18" s="35"/>
      <c r="B18" s="35"/>
      <c r="C18" s="35"/>
      <c r="D18" s="35"/>
      <c r="E18" s="37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43" t="str">
        <f t="shared" si="0"/>
        <v/>
      </c>
      <c r="W18" s="44" t="str">
        <f t="shared" si="1"/>
        <v/>
      </c>
      <c r="X18" s="45" t="str">
        <f t="shared" si="2"/>
        <v/>
      </c>
    </row>
    <row r="19" spans="1:24" ht="15" customHeight="1" x14ac:dyDescent="0.25">
      <c r="A19" s="35"/>
      <c r="B19" s="35"/>
      <c r="C19" s="35"/>
      <c r="D19" s="35"/>
      <c r="E19" s="37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43" t="str">
        <f t="shared" si="0"/>
        <v/>
      </c>
      <c r="W19" s="44" t="str">
        <f t="shared" si="1"/>
        <v/>
      </c>
      <c r="X19" s="45" t="str">
        <f t="shared" si="2"/>
        <v/>
      </c>
    </row>
    <row r="20" spans="1:24" ht="15" customHeight="1" x14ac:dyDescent="0.25">
      <c r="A20" s="35"/>
      <c r="B20" s="35"/>
      <c r="C20" s="35"/>
      <c r="D20" s="35"/>
      <c r="E20" s="37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43" t="str">
        <f t="shared" si="0"/>
        <v/>
      </c>
      <c r="W20" s="44" t="str">
        <f t="shared" si="1"/>
        <v/>
      </c>
      <c r="X20" s="45" t="str">
        <f t="shared" si="2"/>
        <v/>
      </c>
    </row>
    <row r="21" spans="1:24" ht="15" customHeight="1" x14ac:dyDescent="0.25">
      <c r="A21" s="35"/>
      <c r="B21" s="35"/>
      <c r="C21" s="35"/>
      <c r="D21" s="35"/>
      <c r="E21" s="37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43" t="str">
        <f t="shared" si="0"/>
        <v/>
      </c>
      <c r="W21" s="44" t="str">
        <f t="shared" si="1"/>
        <v/>
      </c>
      <c r="X21" s="45" t="str">
        <f t="shared" si="2"/>
        <v/>
      </c>
    </row>
    <row r="22" spans="1:24" ht="15" customHeight="1" x14ac:dyDescent="0.25">
      <c r="A22" s="35"/>
      <c r="B22" s="35"/>
      <c r="C22" s="35"/>
      <c r="D22" s="35"/>
      <c r="E22" s="37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43" t="str">
        <f t="shared" si="0"/>
        <v/>
      </c>
      <c r="W22" s="44" t="str">
        <f t="shared" si="1"/>
        <v/>
      </c>
      <c r="X22" s="45" t="str">
        <f t="shared" si="2"/>
        <v/>
      </c>
    </row>
    <row r="23" spans="1:24" ht="15" customHeight="1" x14ac:dyDescent="0.25">
      <c r="A23" s="35"/>
      <c r="B23" s="35"/>
      <c r="C23" s="35"/>
      <c r="D23" s="35"/>
      <c r="E23" s="37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43" t="str">
        <f t="shared" si="0"/>
        <v/>
      </c>
      <c r="W23" s="44" t="str">
        <f t="shared" si="1"/>
        <v/>
      </c>
      <c r="X23" s="45" t="str">
        <f t="shared" si="2"/>
        <v/>
      </c>
    </row>
    <row r="24" spans="1:24" ht="15" customHeight="1" x14ac:dyDescent="0.25">
      <c r="A24" s="35"/>
      <c r="B24" s="35"/>
      <c r="C24" s="35"/>
      <c r="D24" s="35"/>
      <c r="E24" s="37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43" t="str">
        <f t="shared" si="0"/>
        <v/>
      </c>
      <c r="W24" s="44" t="str">
        <f t="shared" si="1"/>
        <v/>
      </c>
      <c r="X24" s="45" t="str">
        <f t="shared" si="2"/>
        <v/>
      </c>
    </row>
    <row r="25" spans="1:24" ht="15" customHeight="1" x14ac:dyDescent="0.25">
      <c r="A25" s="35"/>
      <c r="B25" s="35"/>
      <c r="C25" s="35"/>
      <c r="D25" s="35"/>
      <c r="E25" s="37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43" t="str">
        <f t="shared" si="0"/>
        <v/>
      </c>
      <c r="W25" s="44" t="str">
        <f t="shared" si="1"/>
        <v/>
      </c>
      <c r="X25" s="45" t="str">
        <f t="shared" si="2"/>
        <v/>
      </c>
    </row>
    <row r="26" spans="1:24" ht="15" customHeight="1" x14ac:dyDescent="0.25">
      <c r="A26" s="35"/>
      <c r="B26" s="35"/>
      <c r="C26" s="35"/>
      <c r="D26" s="35"/>
      <c r="E26" s="37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43" t="str">
        <f t="shared" si="0"/>
        <v/>
      </c>
      <c r="W26" s="44" t="str">
        <f t="shared" si="1"/>
        <v/>
      </c>
      <c r="X26" s="45" t="str">
        <f t="shared" si="2"/>
        <v/>
      </c>
    </row>
    <row r="27" spans="1:24" ht="15" customHeight="1" x14ac:dyDescent="0.25">
      <c r="A27" s="35"/>
      <c r="B27" s="35"/>
      <c r="C27" s="35"/>
      <c r="D27" s="35"/>
      <c r="E27" s="37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43" t="str">
        <f t="shared" si="0"/>
        <v/>
      </c>
      <c r="W27" s="44" t="str">
        <f t="shared" si="1"/>
        <v/>
      </c>
      <c r="X27" s="45" t="str">
        <f t="shared" si="2"/>
        <v/>
      </c>
    </row>
    <row r="28" spans="1:24" ht="15" customHeight="1" x14ac:dyDescent="0.25">
      <c r="A28" s="35"/>
      <c r="B28" s="35"/>
      <c r="C28" s="35"/>
      <c r="D28" s="35"/>
      <c r="E28" s="37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43" t="str">
        <f t="shared" si="0"/>
        <v/>
      </c>
      <c r="W28" s="44" t="str">
        <f t="shared" si="1"/>
        <v/>
      </c>
      <c r="X28" s="45" t="str">
        <f t="shared" si="2"/>
        <v/>
      </c>
    </row>
    <row r="29" spans="1:24" ht="15" customHeight="1" x14ac:dyDescent="0.25">
      <c r="A29" s="35"/>
      <c r="B29" s="35"/>
      <c r="C29" s="35"/>
      <c r="D29" s="35"/>
      <c r="E29" s="37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43" t="str">
        <f t="shared" si="0"/>
        <v/>
      </c>
      <c r="W29" s="44" t="str">
        <f t="shared" si="1"/>
        <v/>
      </c>
      <c r="X29" s="45" t="str">
        <f t="shared" si="2"/>
        <v/>
      </c>
    </row>
    <row r="30" spans="1:24" ht="15" customHeight="1" x14ac:dyDescent="0.25">
      <c r="A30" s="35"/>
      <c r="B30" s="35"/>
      <c r="C30" s="35"/>
      <c r="D30" s="35"/>
      <c r="E30" s="37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43" t="str">
        <f t="shared" si="0"/>
        <v/>
      </c>
      <c r="W30" s="44" t="str">
        <f t="shared" si="1"/>
        <v/>
      </c>
      <c r="X30" s="45" t="str">
        <f t="shared" si="2"/>
        <v/>
      </c>
    </row>
    <row r="31" spans="1:24" ht="15" customHeight="1" x14ac:dyDescent="0.25">
      <c r="A31" s="35"/>
      <c r="B31" s="35"/>
      <c r="C31" s="35"/>
      <c r="D31" s="35"/>
      <c r="E31" s="37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43" t="str">
        <f t="shared" si="0"/>
        <v/>
      </c>
      <c r="W31" s="44" t="str">
        <f t="shared" si="1"/>
        <v/>
      </c>
      <c r="X31" s="45" t="str">
        <f t="shared" si="2"/>
        <v/>
      </c>
    </row>
    <row r="32" spans="1:24" ht="15" customHeight="1" x14ac:dyDescent="0.25">
      <c r="A32" s="35"/>
      <c r="B32" s="35"/>
      <c r="C32" s="35"/>
      <c r="D32" s="35"/>
      <c r="E32" s="37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43" t="str">
        <f t="shared" si="0"/>
        <v/>
      </c>
      <c r="W32" s="44" t="str">
        <f t="shared" si="1"/>
        <v/>
      </c>
      <c r="X32" s="45" t="str">
        <f t="shared" si="2"/>
        <v/>
      </c>
    </row>
    <row r="33" spans="1:24" ht="15" customHeight="1" x14ac:dyDescent="0.25">
      <c r="A33" s="35"/>
      <c r="B33" s="35"/>
      <c r="C33" s="35"/>
      <c r="D33" s="35"/>
      <c r="E33" s="37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43" t="str">
        <f t="shared" si="0"/>
        <v/>
      </c>
      <c r="W33" s="44" t="str">
        <f t="shared" si="1"/>
        <v/>
      </c>
      <c r="X33" s="45" t="str">
        <f t="shared" si="2"/>
        <v/>
      </c>
    </row>
    <row r="34" spans="1:24" ht="15" customHeight="1" x14ac:dyDescent="0.25">
      <c r="A34" s="35"/>
      <c r="B34" s="35"/>
      <c r="C34" s="35"/>
      <c r="D34" s="35"/>
      <c r="E34" s="37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43" t="str">
        <f t="shared" si="0"/>
        <v/>
      </c>
      <c r="W34" s="44" t="str">
        <f t="shared" si="1"/>
        <v/>
      </c>
      <c r="X34" s="45" t="str">
        <f t="shared" si="2"/>
        <v/>
      </c>
    </row>
    <row r="35" spans="1:24" ht="15" customHeight="1" x14ac:dyDescent="0.25">
      <c r="A35" s="35"/>
      <c r="B35" s="35"/>
      <c r="C35" s="35"/>
      <c r="D35" s="35"/>
      <c r="E35" s="37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43" t="str">
        <f t="shared" si="0"/>
        <v/>
      </c>
      <c r="W35" s="44" t="str">
        <f t="shared" si="1"/>
        <v/>
      </c>
      <c r="X35" s="45" t="str">
        <f t="shared" si="2"/>
        <v/>
      </c>
    </row>
    <row r="36" spans="1:24" ht="15" customHeight="1" x14ac:dyDescent="0.25">
      <c r="A36" s="35"/>
      <c r="B36" s="35"/>
      <c r="C36" s="35"/>
      <c r="D36" s="35"/>
      <c r="E36" s="37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43" t="str">
        <f t="shared" si="0"/>
        <v/>
      </c>
      <c r="W36" s="44" t="str">
        <f t="shared" si="1"/>
        <v/>
      </c>
      <c r="X36" s="45" t="str">
        <f t="shared" si="2"/>
        <v/>
      </c>
    </row>
    <row r="37" spans="1:24" ht="15" customHeight="1" x14ac:dyDescent="0.25">
      <c r="A37" s="35"/>
      <c r="B37" s="35"/>
      <c r="C37" s="35"/>
      <c r="D37" s="35"/>
      <c r="E37" s="37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43" t="str">
        <f t="shared" si="0"/>
        <v/>
      </c>
      <c r="W37" s="44" t="str">
        <f t="shared" si="1"/>
        <v/>
      </c>
      <c r="X37" s="45" t="str">
        <f t="shared" si="2"/>
        <v/>
      </c>
    </row>
    <row r="38" spans="1:24" ht="15" customHeight="1" x14ac:dyDescent="0.25">
      <c r="A38" s="35"/>
      <c r="B38" s="35"/>
      <c r="C38" s="35"/>
      <c r="D38" s="35"/>
      <c r="E38" s="37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43" t="str">
        <f t="shared" si="0"/>
        <v/>
      </c>
      <c r="W38" s="44" t="str">
        <f t="shared" si="1"/>
        <v/>
      </c>
      <c r="X38" s="45" t="str">
        <f t="shared" si="2"/>
        <v/>
      </c>
    </row>
    <row r="39" spans="1:24" ht="15" customHeight="1" x14ac:dyDescent="0.25">
      <c r="A39" s="35"/>
      <c r="B39" s="35"/>
      <c r="C39" s="35"/>
      <c r="D39" s="35"/>
      <c r="E39" s="37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43" t="str">
        <f t="shared" si="0"/>
        <v/>
      </c>
      <c r="W39" s="44" t="str">
        <f t="shared" si="1"/>
        <v/>
      </c>
      <c r="X39" s="45" t="str">
        <f t="shared" si="2"/>
        <v/>
      </c>
    </row>
    <row r="40" spans="1:24" ht="15" customHeight="1" x14ac:dyDescent="0.25">
      <c r="A40" s="35"/>
      <c r="B40" s="35"/>
      <c r="C40" s="35"/>
      <c r="D40" s="35"/>
      <c r="E40" s="37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43" t="str">
        <f t="shared" si="0"/>
        <v/>
      </c>
      <c r="W40" s="44" t="str">
        <f t="shared" si="1"/>
        <v/>
      </c>
      <c r="X40" s="45" t="str">
        <f t="shared" si="2"/>
        <v/>
      </c>
    </row>
    <row r="41" spans="1:24" ht="15" customHeight="1" x14ac:dyDescent="0.25">
      <c r="A41" s="35"/>
      <c r="B41" s="35"/>
      <c r="C41" s="35"/>
      <c r="D41" s="35"/>
      <c r="E41" s="37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43" t="str">
        <f t="shared" si="0"/>
        <v/>
      </c>
      <c r="W41" s="44" t="str">
        <f t="shared" si="1"/>
        <v/>
      </c>
      <c r="X41" s="45" t="str">
        <f t="shared" si="2"/>
        <v/>
      </c>
    </row>
    <row r="42" spans="1:24" ht="15" customHeight="1" x14ac:dyDescent="0.25">
      <c r="A42" s="35"/>
      <c r="B42" s="35"/>
      <c r="C42" s="35"/>
      <c r="D42" s="35"/>
      <c r="E42" s="37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43" t="str">
        <f t="shared" si="0"/>
        <v/>
      </c>
      <c r="W42" s="44" t="str">
        <f t="shared" si="1"/>
        <v/>
      </c>
      <c r="X42" s="45" t="str">
        <f t="shared" si="2"/>
        <v/>
      </c>
    </row>
    <row r="43" spans="1:24" ht="15" customHeight="1" x14ac:dyDescent="0.25">
      <c r="A43" s="35"/>
      <c r="B43" s="35"/>
      <c r="C43" s="35"/>
      <c r="D43" s="35"/>
      <c r="E43" s="37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43" t="str">
        <f t="shared" si="0"/>
        <v/>
      </c>
      <c r="W43" s="44" t="str">
        <f t="shared" si="1"/>
        <v/>
      </c>
      <c r="X43" s="45" t="str">
        <f t="shared" si="2"/>
        <v/>
      </c>
    </row>
    <row r="44" spans="1:24" ht="15" customHeight="1" x14ac:dyDescent="0.25">
      <c r="A44" s="35"/>
      <c r="B44" s="35"/>
      <c r="C44" s="35"/>
      <c r="D44" s="35"/>
      <c r="E44" s="37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43" t="str">
        <f t="shared" si="0"/>
        <v/>
      </c>
      <c r="W44" s="44" t="str">
        <f t="shared" si="1"/>
        <v/>
      </c>
      <c r="X44" s="45" t="str">
        <f t="shared" si="2"/>
        <v/>
      </c>
    </row>
    <row r="45" spans="1:24" ht="15" customHeight="1" x14ac:dyDescent="0.25">
      <c r="A45" s="35"/>
      <c r="B45" s="35"/>
      <c r="C45" s="35"/>
      <c r="D45" s="35"/>
      <c r="E45" s="37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43" t="str">
        <f t="shared" si="0"/>
        <v/>
      </c>
      <c r="W45" s="44" t="str">
        <f t="shared" si="1"/>
        <v/>
      </c>
      <c r="X45" s="45" t="str">
        <f t="shared" si="2"/>
        <v/>
      </c>
    </row>
    <row r="46" spans="1:24" ht="15" customHeight="1" x14ac:dyDescent="0.25">
      <c r="A46" s="35"/>
      <c r="B46" s="35"/>
      <c r="C46" s="35"/>
      <c r="D46" s="35"/>
      <c r="E46" s="37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43" t="str">
        <f t="shared" si="0"/>
        <v/>
      </c>
      <c r="W46" s="44" t="str">
        <f t="shared" si="1"/>
        <v/>
      </c>
      <c r="X46" s="45" t="str">
        <f t="shared" si="2"/>
        <v/>
      </c>
    </row>
    <row r="47" spans="1:24" ht="15" customHeight="1" x14ac:dyDescent="0.25">
      <c r="A47" s="35"/>
      <c r="B47" s="35"/>
      <c r="C47" s="35"/>
      <c r="D47" s="35"/>
      <c r="E47" s="37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43" t="str">
        <f t="shared" si="0"/>
        <v/>
      </c>
      <c r="W47" s="44" t="str">
        <f t="shared" si="1"/>
        <v/>
      </c>
      <c r="X47" s="45" t="str">
        <f t="shared" si="2"/>
        <v/>
      </c>
    </row>
    <row r="48" spans="1:24" ht="15" customHeight="1" x14ac:dyDescent="0.25">
      <c r="A48" s="35"/>
      <c r="B48" s="35"/>
      <c r="C48" s="35"/>
      <c r="D48" s="35"/>
      <c r="E48" s="37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43" t="str">
        <f t="shared" si="0"/>
        <v/>
      </c>
      <c r="W48" s="44" t="str">
        <f t="shared" si="1"/>
        <v/>
      </c>
      <c r="X48" s="45" t="str">
        <f t="shared" si="2"/>
        <v/>
      </c>
    </row>
    <row r="49" spans="1:24" ht="15" customHeight="1" x14ac:dyDescent="0.25">
      <c r="A49" s="35"/>
      <c r="B49" s="35"/>
      <c r="C49" s="35"/>
      <c r="D49" s="35"/>
      <c r="E49" s="37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43" t="str">
        <f t="shared" si="0"/>
        <v/>
      </c>
      <c r="W49" s="44" t="str">
        <f t="shared" si="1"/>
        <v/>
      </c>
      <c r="X49" s="45" t="str">
        <f t="shared" si="2"/>
        <v/>
      </c>
    </row>
    <row r="50" spans="1:24" ht="15" customHeight="1" x14ac:dyDescent="0.25">
      <c r="A50" s="35"/>
      <c r="B50" s="35"/>
      <c r="C50" s="35"/>
      <c r="D50" s="35"/>
      <c r="E50" s="37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43" t="str">
        <f t="shared" si="0"/>
        <v/>
      </c>
      <c r="W50" s="44" t="str">
        <f t="shared" si="1"/>
        <v/>
      </c>
      <c r="X50" s="45" t="str">
        <f t="shared" si="2"/>
        <v/>
      </c>
    </row>
    <row r="51" spans="1:24" ht="15" customHeight="1" x14ac:dyDescent="0.25">
      <c r="A51" s="35"/>
      <c r="B51" s="35"/>
      <c r="C51" s="35"/>
      <c r="D51" s="35"/>
      <c r="E51" s="37"/>
      <c r="F51" s="38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43" t="str">
        <f t="shared" si="0"/>
        <v/>
      </c>
      <c r="W51" s="44" t="str">
        <f t="shared" si="1"/>
        <v/>
      </c>
      <c r="X51" s="45" t="str">
        <f t="shared" si="2"/>
        <v/>
      </c>
    </row>
    <row r="52" spans="1:24" ht="15" customHeight="1" x14ac:dyDescent="0.25">
      <c r="A52" s="35"/>
      <c r="B52" s="35"/>
      <c r="C52" s="35"/>
      <c r="D52" s="35"/>
      <c r="E52" s="37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43" t="str">
        <f t="shared" si="0"/>
        <v/>
      </c>
      <c r="W52" s="44" t="str">
        <f t="shared" si="1"/>
        <v/>
      </c>
      <c r="X52" s="45" t="str">
        <f t="shared" si="2"/>
        <v/>
      </c>
    </row>
    <row r="53" spans="1:24" ht="15" customHeight="1" x14ac:dyDescent="0.25">
      <c r="A53" s="35"/>
      <c r="B53" s="35"/>
      <c r="C53" s="35"/>
      <c r="D53" s="35"/>
      <c r="E53" s="37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43" t="str">
        <f t="shared" si="0"/>
        <v/>
      </c>
      <c r="W53" s="44" t="str">
        <f t="shared" si="1"/>
        <v/>
      </c>
      <c r="X53" s="45" t="str">
        <f t="shared" si="2"/>
        <v/>
      </c>
    </row>
    <row r="54" spans="1:24" ht="15" customHeight="1" x14ac:dyDescent="0.25">
      <c r="A54" s="35"/>
      <c r="B54" s="35"/>
      <c r="C54" s="35"/>
      <c r="D54" s="35"/>
      <c r="E54" s="37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43" t="str">
        <f t="shared" si="0"/>
        <v/>
      </c>
      <c r="W54" s="44" t="str">
        <f t="shared" si="1"/>
        <v/>
      </c>
      <c r="X54" s="45" t="str">
        <f t="shared" si="2"/>
        <v/>
      </c>
    </row>
    <row r="55" spans="1:24" ht="15" customHeight="1" x14ac:dyDescent="0.25">
      <c r="A55" s="35"/>
      <c r="B55" s="35"/>
      <c r="C55" s="35"/>
      <c r="D55" s="35"/>
      <c r="E55" s="37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43" t="str">
        <f t="shared" si="0"/>
        <v/>
      </c>
      <c r="W55" s="44" t="str">
        <f t="shared" si="1"/>
        <v/>
      </c>
      <c r="X55" s="45" t="str">
        <f t="shared" si="2"/>
        <v/>
      </c>
    </row>
    <row r="56" spans="1:24" ht="15" customHeight="1" x14ac:dyDescent="0.25">
      <c r="A56" s="35"/>
      <c r="B56" s="35"/>
      <c r="C56" s="35"/>
      <c r="D56" s="35"/>
      <c r="E56" s="37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43" t="str">
        <f t="shared" si="0"/>
        <v/>
      </c>
      <c r="W56" s="44" t="str">
        <f t="shared" si="1"/>
        <v/>
      </c>
      <c r="X56" s="45" t="str">
        <f t="shared" si="2"/>
        <v/>
      </c>
    </row>
    <row r="57" spans="1:24" ht="15" customHeight="1" x14ac:dyDescent="0.25">
      <c r="A57" s="35"/>
      <c r="B57" s="35"/>
      <c r="C57" s="35"/>
      <c r="D57" s="35"/>
      <c r="E57" s="37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43" t="str">
        <f t="shared" si="0"/>
        <v/>
      </c>
      <c r="W57" s="44" t="str">
        <f t="shared" si="1"/>
        <v/>
      </c>
      <c r="X57" s="45" t="str">
        <f t="shared" si="2"/>
        <v/>
      </c>
    </row>
    <row r="58" spans="1:24" ht="15" customHeight="1" x14ac:dyDescent="0.25">
      <c r="A58" s="35"/>
      <c r="B58" s="35"/>
      <c r="C58" s="35"/>
      <c r="D58" s="35"/>
      <c r="E58" s="37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43" t="str">
        <f t="shared" si="0"/>
        <v/>
      </c>
      <c r="W58" s="44" t="str">
        <f t="shared" si="1"/>
        <v/>
      </c>
      <c r="X58" s="45" t="str">
        <f t="shared" si="2"/>
        <v/>
      </c>
    </row>
    <row r="59" spans="1:24" ht="15" customHeight="1" x14ac:dyDescent="0.25">
      <c r="A59" s="35"/>
      <c r="B59" s="35"/>
      <c r="C59" s="35"/>
      <c r="D59" s="35"/>
      <c r="E59" s="37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43" t="str">
        <f t="shared" si="0"/>
        <v/>
      </c>
      <c r="W59" s="44" t="str">
        <f t="shared" si="1"/>
        <v/>
      </c>
      <c r="X59" s="45" t="str">
        <f t="shared" si="2"/>
        <v/>
      </c>
    </row>
    <row r="60" spans="1:24" ht="15" customHeight="1" x14ac:dyDescent="0.25">
      <c r="A60" s="35"/>
      <c r="B60" s="35"/>
      <c r="C60" s="35"/>
      <c r="D60" s="35"/>
      <c r="E60" s="37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43" t="str">
        <f t="shared" si="0"/>
        <v/>
      </c>
      <c r="W60" s="44" t="str">
        <f t="shared" si="1"/>
        <v/>
      </c>
      <c r="X60" s="45" t="str">
        <f t="shared" si="2"/>
        <v/>
      </c>
    </row>
    <row r="61" spans="1:24" ht="15" customHeight="1" x14ac:dyDescent="0.25">
      <c r="A61" s="35"/>
      <c r="B61" s="35"/>
      <c r="C61" s="35"/>
      <c r="D61" s="35"/>
      <c r="E61" s="37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43" t="str">
        <f t="shared" si="0"/>
        <v/>
      </c>
      <c r="W61" s="44" t="str">
        <f t="shared" si="1"/>
        <v/>
      </c>
      <c r="X61" s="45" t="str">
        <f t="shared" si="2"/>
        <v/>
      </c>
    </row>
    <row r="62" spans="1:24" ht="15" customHeight="1" x14ac:dyDescent="0.25">
      <c r="A62" s="35"/>
      <c r="B62" s="35"/>
      <c r="C62" s="35"/>
      <c r="D62" s="35"/>
      <c r="E62" s="37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43" t="str">
        <f t="shared" si="0"/>
        <v/>
      </c>
      <c r="W62" s="44" t="str">
        <f t="shared" si="1"/>
        <v/>
      </c>
      <c r="X62" s="45" t="str">
        <f t="shared" si="2"/>
        <v/>
      </c>
    </row>
    <row r="63" spans="1:24" ht="15" customHeight="1" x14ac:dyDescent="0.25">
      <c r="A63" s="35"/>
      <c r="B63" s="35"/>
      <c r="C63" s="35"/>
      <c r="D63" s="35"/>
      <c r="E63" s="37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43" t="str">
        <f t="shared" si="0"/>
        <v/>
      </c>
      <c r="W63" s="44" t="str">
        <f t="shared" si="1"/>
        <v/>
      </c>
      <c r="X63" s="45" t="str">
        <f t="shared" si="2"/>
        <v/>
      </c>
    </row>
    <row r="64" spans="1:24" ht="15" customHeight="1" x14ac:dyDescent="0.25">
      <c r="A64" s="35"/>
      <c r="B64" s="35"/>
      <c r="C64" s="35"/>
      <c r="D64" s="35"/>
      <c r="E64" s="37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43" t="str">
        <f t="shared" si="0"/>
        <v/>
      </c>
      <c r="W64" s="44" t="str">
        <f t="shared" si="1"/>
        <v/>
      </c>
      <c r="X64" s="45" t="str">
        <f t="shared" si="2"/>
        <v/>
      </c>
    </row>
    <row r="65" spans="1:24" ht="15" customHeight="1" x14ac:dyDescent="0.25">
      <c r="A65" s="35"/>
      <c r="B65" s="35"/>
      <c r="C65" s="35"/>
      <c r="D65" s="35"/>
      <c r="E65" s="37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43" t="str">
        <f t="shared" si="0"/>
        <v/>
      </c>
      <c r="W65" s="44" t="str">
        <f t="shared" si="1"/>
        <v/>
      </c>
      <c r="X65" s="45" t="str">
        <f t="shared" si="2"/>
        <v/>
      </c>
    </row>
    <row r="66" spans="1:24" ht="15" customHeight="1" x14ac:dyDescent="0.25">
      <c r="A66" s="35"/>
      <c r="B66" s="35"/>
      <c r="C66" s="35"/>
      <c r="D66" s="35"/>
      <c r="E66" s="37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43" t="str">
        <f t="shared" si="0"/>
        <v/>
      </c>
      <c r="W66" s="44" t="str">
        <f t="shared" si="1"/>
        <v/>
      </c>
      <c r="X66" s="45" t="str">
        <f t="shared" si="2"/>
        <v/>
      </c>
    </row>
    <row r="67" spans="1:24" ht="15" customHeight="1" x14ac:dyDescent="0.25">
      <c r="A67" s="35"/>
      <c r="B67" s="35"/>
      <c r="C67" s="35"/>
      <c r="D67" s="35"/>
      <c r="E67" s="37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43" t="str">
        <f t="shared" si="0"/>
        <v/>
      </c>
      <c r="W67" s="44" t="str">
        <f t="shared" si="1"/>
        <v/>
      </c>
      <c r="X67" s="45" t="str">
        <f t="shared" si="2"/>
        <v/>
      </c>
    </row>
    <row r="68" spans="1:24" ht="15" customHeight="1" x14ac:dyDescent="0.25">
      <c r="A68" s="35"/>
      <c r="B68" s="35"/>
      <c r="C68" s="35"/>
      <c r="D68" s="35"/>
      <c r="E68" s="37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43" t="str">
        <f t="shared" si="0"/>
        <v/>
      </c>
      <c r="W68" s="44" t="str">
        <f t="shared" si="1"/>
        <v/>
      </c>
      <c r="X68" s="45" t="str">
        <f t="shared" si="2"/>
        <v/>
      </c>
    </row>
    <row r="69" spans="1:24" ht="15" customHeight="1" x14ac:dyDescent="0.25">
      <c r="A69" s="35"/>
      <c r="B69" s="35"/>
      <c r="C69" s="35"/>
      <c r="D69" s="35"/>
      <c r="E69" s="37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43" t="str">
        <f t="shared" ref="V69:V132" si="3">IF(A69="","",COUNTBLANK(F69:U69))</f>
        <v/>
      </c>
      <c r="W69" s="44" t="str">
        <f t="shared" ref="W69:W132" si="4">IF(A69="","",IF(OR(F69="N",AND(G69&lt;&gt;"N/A",G69="N"),H69="N",COUNTIF(I69:U69,"N")&gt;=7),"C",IF(COUNTIF(I69:U69,"N")=0,"A",IF(COUNTIF(I69:U69,"N")&lt;=2,"B1","B2"))))</f>
        <v/>
      </c>
      <c r="X69" s="45" t="str">
        <f t="shared" ref="X69:X132" si="5">IF(A69="","",IF(V69&gt;0,V69&amp;" field(s) still to complete",IF(W69="C",IF(F69="N","Demographics incomplete. ","")&amp;IF(AND(G69="N",G69&lt;&gt;"N/A"),"Airway info missing. ","")&amp;IF(H69="N","Observations incomplete. ","")&amp;IF(COUNTIF(I69:U69,"N")&gt;=7,COUNTIF(I69:U69,"N")&amp;" non-critical sections missing",""),IF(COUNTIF(I69:U69,"N")=0,"",COUNTIF(I69:U69,"N")&amp;" non-critical section(s) missing"))))</f>
        <v/>
      </c>
    </row>
    <row r="70" spans="1:24" ht="15" customHeight="1" x14ac:dyDescent="0.25">
      <c r="A70" s="35"/>
      <c r="B70" s="35"/>
      <c r="C70" s="35"/>
      <c r="D70" s="35"/>
      <c r="E70" s="37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43" t="str">
        <f t="shared" si="3"/>
        <v/>
      </c>
      <c r="W70" s="44" t="str">
        <f t="shared" si="4"/>
        <v/>
      </c>
      <c r="X70" s="45" t="str">
        <f t="shared" si="5"/>
        <v/>
      </c>
    </row>
    <row r="71" spans="1:24" ht="15" customHeight="1" x14ac:dyDescent="0.25">
      <c r="A71" s="35"/>
      <c r="B71" s="35"/>
      <c r="C71" s="35"/>
      <c r="D71" s="35"/>
      <c r="E71" s="37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43" t="str">
        <f t="shared" si="3"/>
        <v/>
      </c>
      <c r="W71" s="44" t="str">
        <f t="shared" si="4"/>
        <v/>
      </c>
      <c r="X71" s="45" t="str">
        <f t="shared" si="5"/>
        <v/>
      </c>
    </row>
    <row r="72" spans="1:24" ht="15" customHeight="1" x14ac:dyDescent="0.25">
      <c r="A72" s="35"/>
      <c r="B72" s="35"/>
      <c r="C72" s="35"/>
      <c r="D72" s="35"/>
      <c r="E72" s="37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43" t="str">
        <f t="shared" si="3"/>
        <v/>
      </c>
      <c r="W72" s="44" t="str">
        <f t="shared" si="4"/>
        <v/>
      </c>
      <c r="X72" s="45" t="str">
        <f t="shared" si="5"/>
        <v/>
      </c>
    </row>
    <row r="73" spans="1:24" ht="15" customHeight="1" x14ac:dyDescent="0.25">
      <c r="A73" s="35"/>
      <c r="B73" s="35"/>
      <c r="C73" s="35"/>
      <c r="D73" s="35"/>
      <c r="E73" s="37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43" t="str">
        <f t="shared" si="3"/>
        <v/>
      </c>
      <c r="W73" s="44" t="str">
        <f t="shared" si="4"/>
        <v/>
      </c>
      <c r="X73" s="45" t="str">
        <f t="shared" si="5"/>
        <v/>
      </c>
    </row>
    <row r="74" spans="1:24" ht="15" customHeight="1" x14ac:dyDescent="0.25">
      <c r="A74" s="35"/>
      <c r="B74" s="35"/>
      <c r="C74" s="35"/>
      <c r="D74" s="35"/>
      <c r="E74" s="37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43" t="str">
        <f t="shared" si="3"/>
        <v/>
      </c>
      <c r="W74" s="44" t="str">
        <f t="shared" si="4"/>
        <v/>
      </c>
      <c r="X74" s="45" t="str">
        <f t="shared" si="5"/>
        <v/>
      </c>
    </row>
    <row r="75" spans="1:24" ht="15" customHeight="1" x14ac:dyDescent="0.25">
      <c r="A75" s="35"/>
      <c r="B75" s="35"/>
      <c r="C75" s="35"/>
      <c r="D75" s="35"/>
      <c r="E75" s="37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43" t="str">
        <f t="shared" si="3"/>
        <v/>
      </c>
      <c r="W75" s="44" t="str">
        <f t="shared" si="4"/>
        <v/>
      </c>
      <c r="X75" s="45" t="str">
        <f t="shared" si="5"/>
        <v/>
      </c>
    </row>
    <row r="76" spans="1:24" ht="15" customHeight="1" x14ac:dyDescent="0.25">
      <c r="A76" s="35"/>
      <c r="B76" s="35"/>
      <c r="C76" s="35"/>
      <c r="D76" s="35"/>
      <c r="E76" s="37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43" t="str">
        <f t="shared" si="3"/>
        <v/>
      </c>
      <c r="W76" s="44" t="str">
        <f t="shared" si="4"/>
        <v/>
      </c>
      <c r="X76" s="45" t="str">
        <f t="shared" si="5"/>
        <v/>
      </c>
    </row>
    <row r="77" spans="1:24" ht="15" customHeight="1" x14ac:dyDescent="0.25">
      <c r="A77" s="35"/>
      <c r="B77" s="35"/>
      <c r="C77" s="35"/>
      <c r="D77" s="35"/>
      <c r="E77" s="37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43" t="str">
        <f t="shared" si="3"/>
        <v/>
      </c>
      <c r="W77" s="44" t="str">
        <f t="shared" si="4"/>
        <v/>
      </c>
      <c r="X77" s="45" t="str">
        <f t="shared" si="5"/>
        <v/>
      </c>
    </row>
    <row r="78" spans="1:24" ht="15" customHeight="1" x14ac:dyDescent="0.25">
      <c r="A78" s="35"/>
      <c r="B78" s="35"/>
      <c r="C78" s="35"/>
      <c r="D78" s="35"/>
      <c r="E78" s="37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43" t="str">
        <f t="shared" si="3"/>
        <v/>
      </c>
      <c r="W78" s="44" t="str">
        <f t="shared" si="4"/>
        <v/>
      </c>
      <c r="X78" s="45" t="str">
        <f t="shared" si="5"/>
        <v/>
      </c>
    </row>
    <row r="79" spans="1:24" ht="15" customHeight="1" x14ac:dyDescent="0.25">
      <c r="A79" s="35"/>
      <c r="B79" s="35"/>
      <c r="C79" s="35"/>
      <c r="D79" s="35"/>
      <c r="E79" s="37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43" t="str">
        <f t="shared" si="3"/>
        <v/>
      </c>
      <c r="W79" s="44" t="str">
        <f t="shared" si="4"/>
        <v/>
      </c>
      <c r="X79" s="45" t="str">
        <f t="shared" si="5"/>
        <v/>
      </c>
    </row>
    <row r="80" spans="1:24" ht="15" customHeight="1" x14ac:dyDescent="0.25">
      <c r="A80" s="35"/>
      <c r="B80" s="35"/>
      <c r="C80" s="35"/>
      <c r="D80" s="35"/>
      <c r="E80" s="37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43" t="str">
        <f t="shared" si="3"/>
        <v/>
      </c>
      <c r="W80" s="44" t="str">
        <f t="shared" si="4"/>
        <v/>
      </c>
      <c r="X80" s="45" t="str">
        <f t="shared" si="5"/>
        <v/>
      </c>
    </row>
    <row r="81" spans="1:24" ht="15" customHeight="1" x14ac:dyDescent="0.25">
      <c r="A81" s="35"/>
      <c r="B81" s="35"/>
      <c r="C81" s="35"/>
      <c r="D81" s="35"/>
      <c r="E81" s="37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43" t="str">
        <f t="shared" si="3"/>
        <v/>
      </c>
      <c r="W81" s="44" t="str">
        <f t="shared" si="4"/>
        <v/>
      </c>
      <c r="X81" s="45" t="str">
        <f t="shared" si="5"/>
        <v/>
      </c>
    </row>
    <row r="82" spans="1:24" ht="15" customHeight="1" x14ac:dyDescent="0.25">
      <c r="A82" s="35"/>
      <c r="B82" s="35"/>
      <c r="C82" s="35"/>
      <c r="D82" s="35"/>
      <c r="E82" s="37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43" t="str">
        <f t="shared" si="3"/>
        <v/>
      </c>
      <c r="W82" s="44" t="str">
        <f t="shared" si="4"/>
        <v/>
      </c>
      <c r="X82" s="45" t="str">
        <f t="shared" si="5"/>
        <v/>
      </c>
    </row>
    <row r="83" spans="1:24" ht="15" customHeight="1" x14ac:dyDescent="0.25">
      <c r="A83" s="35"/>
      <c r="B83" s="35"/>
      <c r="C83" s="35"/>
      <c r="D83" s="35"/>
      <c r="E83" s="37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43" t="str">
        <f t="shared" si="3"/>
        <v/>
      </c>
      <c r="W83" s="44" t="str">
        <f t="shared" si="4"/>
        <v/>
      </c>
      <c r="X83" s="45" t="str">
        <f t="shared" si="5"/>
        <v/>
      </c>
    </row>
    <row r="84" spans="1:24" ht="15" customHeight="1" x14ac:dyDescent="0.25">
      <c r="A84" s="35"/>
      <c r="B84" s="35"/>
      <c r="C84" s="35"/>
      <c r="D84" s="35"/>
      <c r="E84" s="37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43" t="str">
        <f t="shared" si="3"/>
        <v/>
      </c>
      <c r="W84" s="44" t="str">
        <f t="shared" si="4"/>
        <v/>
      </c>
      <c r="X84" s="45" t="str">
        <f t="shared" si="5"/>
        <v/>
      </c>
    </row>
    <row r="85" spans="1:24" ht="15" customHeight="1" x14ac:dyDescent="0.25">
      <c r="A85" s="35"/>
      <c r="B85" s="35"/>
      <c r="C85" s="35"/>
      <c r="D85" s="35"/>
      <c r="E85" s="37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43" t="str">
        <f t="shared" si="3"/>
        <v/>
      </c>
      <c r="W85" s="44" t="str">
        <f t="shared" si="4"/>
        <v/>
      </c>
      <c r="X85" s="45" t="str">
        <f t="shared" si="5"/>
        <v/>
      </c>
    </row>
    <row r="86" spans="1:24" ht="15" customHeight="1" x14ac:dyDescent="0.25">
      <c r="A86" s="35"/>
      <c r="B86" s="35"/>
      <c r="C86" s="35"/>
      <c r="D86" s="35"/>
      <c r="E86" s="37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43" t="str">
        <f t="shared" si="3"/>
        <v/>
      </c>
      <c r="W86" s="44" t="str">
        <f t="shared" si="4"/>
        <v/>
      </c>
      <c r="X86" s="45" t="str">
        <f t="shared" si="5"/>
        <v/>
      </c>
    </row>
    <row r="87" spans="1:24" ht="15" customHeight="1" x14ac:dyDescent="0.25">
      <c r="A87" s="35"/>
      <c r="B87" s="35"/>
      <c r="C87" s="35"/>
      <c r="D87" s="35"/>
      <c r="E87" s="37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43" t="str">
        <f t="shared" si="3"/>
        <v/>
      </c>
      <c r="W87" s="44" t="str">
        <f t="shared" si="4"/>
        <v/>
      </c>
      <c r="X87" s="45" t="str">
        <f t="shared" si="5"/>
        <v/>
      </c>
    </row>
    <row r="88" spans="1:24" ht="15" customHeight="1" x14ac:dyDescent="0.25">
      <c r="A88" s="35"/>
      <c r="B88" s="35"/>
      <c r="C88" s="35"/>
      <c r="D88" s="35"/>
      <c r="E88" s="37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43" t="str">
        <f t="shared" si="3"/>
        <v/>
      </c>
      <c r="W88" s="44" t="str">
        <f t="shared" si="4"/>
        <v/>
      </c>
      <c r="X88" s="45" t="str">
        <f t="shared" si="5"/>
        <v/>
      </c>
    </row>
    <row r="89" spans="1:24" ht="15" customHeight="1" x14ac:dyDescent="0.25">
      <c r="A89" s="35"/>
      <c r="B89" s="35"/>
      <c r="C89" s="35"/>
      <c r="D89" s="35"/>
      <c r="E89" s="37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43" t="str">
        <f t="shared" si="3"/>
        <v/>
      </c>
      <c r="W89" s="44" t="str">
        <f t="shared" si="4"/>
        <v/>
      </c>
      <c r="X89" s="45" t="str">
        <f t="shared" si="5"/>
        <v/>
      </c>
    </row>
    <row r="90" spans="1:24" ht="15" customHeight="1" x14ac:dyDescent="0.25">
      <c r="A90" s="35"/>
      <c r="B90" s="35"/>
      <c r="C90" s="35"/>
      <c r="D90" s="35"/>
      <c r="E90" s="37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43" t="str">
        <f t="shared" si="3"/>
        <v/>
      </c>
      <c r="W90" s="44" t="str">
        <f t="shared" si="4"/>
        <v/>
      </c>
      <c r="X90" s="45" t="str">
        <f t="shared" si="5"/>
        <v/>
      </c>
    </row>
    <row r="91" spans="1:24" ht="15" customHeight="1" x14ac:dyDescent="0.25">
      <c r="A91" s="35"/>
      <c r="B91" s="35"/>
      <c r="C91" s="35"/>
      <c r="D91" s="35"/>
      <c r="E91" s="37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43" t="str">
        <f t="shared" si="3"/>
        <v/>
      </c>
      <c r="W91" s="44" t="str">
        <f t="shared" si="4"/>
        <v/>
      </c>
      <c r="X91" s="45" t="str">
        <f t="shared" si="5"/>
        <v/>
      </c>
    </row>
    <row r="92" spans="1:24" ht="15" customHeight="1" x14ac:dyDescent="0.25">
      <c r="A92" s="35"/>
      <c r="B92" s="35"/>
      <c r="C92" s="35"/>
      <c r="D92" s="35"/>
      <c r="E92" s="37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43" t="str">
        <f t="shared" si="3"/>
        <v/>
      </c>
      <c r="W92" s="44" t="str">
        <f t="shared" si="4"/>
        <v/>
      </c>
      <c r="X92" s="45" t="str">
        <f t="shared" si="5"/>
        <v/>
      </c>
    </row>
    <row r="93" spans="1:24" ht="15" customHeight="1" x14ac:dyDescent="0.25">
      <c r="A93" s="35"/>
      <c r="B93" s="35"/>
      <c r="C93" s="35"/>
      <c r="D93" s="35"/>
      <c r="E93" s="37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43" t="str">
        <f t="shared" si="3"/>
        <v/>
      </c>
      <c r="W93" s="44" t="str">
        <f t="shared" si="4"/>
        <v/>
      </c>
      <c r="X93" s="45" t="str">
        <f t="shared" si="5"/>
        <v/>
      </c>
    </row>
    <row r="94" spans="1:24" ht="15" customHeight="1" x14ac:dyDescent="0.25">
      <c r="A94" s="35"/>
      <c r="B94" s="35"/>
      <c r="C94" s="35"/>
      <c r="D94" s="35"/>
      <c r="E94" s="37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43" t="str">
        <f t="shared" si="3"/>
        <v/>
      </c>
      <c r="W94" s="44" t="str">
        <f t="shared" si="4"/>
        <v/>
      </c>
      <c r="X94" s="45" t="str">
        <f t="shared" si="5"/>
        <v/>
      </c>
    </row>
    <row r="95" spans="1:24" ht="15" customHeight="1" x14ac:dyDescent="0.25">
      <c r="A95" s="35"/>
      <c r="B95" s="35"/>
      <c r="C95" s="35"/>
      <c r="D95" s="35"/>
      <c r="E95" s="37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43" t="str">
        <f t="shared" si="3"/>
        <v/>
      </c>
      <c r="W95" s="44" t="str">
        <f t="shared" si="4"/>
        <v/>
      </c>
      <c r="X95" s="45" t="str">
        <f t="shared" si="5"/>
        <v/>
      </c>
    </row>
    <row r="96" spans="1:24" ht="15" customHeight="1" x14ac:dyDescent="0.25">
      <c r="A96" s="35"/>
      <c r="B96" s="35"/>
      <c r="C96" s="35"/>
      <c r="D96" s="35"/>
      <c r="E96" s="37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43" t="str">
        <f t="shared" si="3"/>
        <v/>
      </c>
      <c r="W96" s="44" t="str">
        <f t="shared" si="4"/>
        <v/>
      </c>
      <c r="X96" s="45" t="str">
        <f t="shared" si="5"/>
        <v/>
      </c>
    </row>
    <row r="97" spans="1:24" ht="15" customHeight="1" x14ac:dyDescent="0.25">
      <c r="A97" s="35"/>
      <c r="B97" s="35"/>
      <c r="C97" s="35"/>
      <c r="D97" s="35"/>
      <c r="E97" s="37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43" t="str">
        <f t="shared" si="3"/>
        <v/>
      </c>
      <c r="W97" s="44" t="str">
        <f t="shared" si="4"/>
        <v/>
      </c>
      <c r="X97" s="45" t="str">
        <f t="shared" si="5"/>
        <v/>
      </c>
    </row>
    <row r="98" spans="1:24" ht="15" customHeight="1" x14ac:dyDescent="0.25">
      <c r="A98" s="35"/>
      <c r="B98" s="35"/>
      <c r="C98" s="35"/>
      <c r="D98" s="35"/>
      <c r="E98" s="37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43" t="str">
        <f t="shared" si="3"/>
        <v/>
      </c>
      <c r="W98" s="44" t="str">
        <f t="shared" si="4"/>
        <v/>
      </c>
      <c r="X98" s="45" t="str">
        <f t="shared" si="5"/>
        <v/>
      </c>
    </row>
    <row r="99" spans="1:24" ht="15" customHeight="1" x14ac:dyDescent="0.25">
      <c r="A99" s="35"/>
      <c r="B99" s="35"/>
      <c r="C99" s="35"/>
      <c r="D99" s="35"/>
      <c r="E99" s="37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43" t="str">
        <f t="shared" si="3"/>
        <v/>
      </c>
      <c r="W99" s="44" t="str">
        <f t="shared" si="4"/>
        <v/>
      </c>
      <c r="X99" s="45" t="str">
        <f t="shared" si="5"/>
        <v/>
      </c>
    </row>
    <row r="100" spans="1:24" ht="15" customHeight="1" x14ac:dyDescent="0.25">
      <c r="A100" s="35"/>
      <c r="B100" s="35"/>
      <c r="C100" s="35"/>
      <c r="D100" s="35"/>
      <c r="E100" s="37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43" t="str">
        <f t="shared" si="3"/>
        <v/>
      </c>
      <c r="W100" s="44" t="str">
        <f t="shared" si="4"/>
        <v/>
      </c>
      <c r="X100" s="45" t="str">
        <f t="shared" si="5"/>
        <v/>
      </c>
    </row>
    <row r="101" spans="1:24" ht="15" customHeight="1" x14ac:dyDescent="0.25">
      <c r="A101" s="35"/>
      <c r="B101" s="35"/>
      <c r="C101" s="35"/>
      <c r="D101" s="35"/>
      <c r="E101" s="37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43" t="str">
        <f t="shared" si="3"/>
        <v/>
      </c>
      <c r="W101" s="44" t="str">
        <f t="shared" si="4"/>
        <v/>
      </c>
      <c r="X101" s="45" t="str">
        <f t="shared" si="5"/>
        <v/>
      </c>
    </row>
    <row r="102" spans="1:24" ht="15" customHeight="1" x14ac:dyDescent="0.25">
      <c r="A102" s="35"/>
      <c r="B102" s="35"/>
      <c r="C102" s="35"/>
      <c r="D102" s="35"/>
      <c r="E102" s="37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43" t="str">
        <f t="shared" si="3"/>
        <v/>
      </c>
      <c r="W102" s="44" t="str">
        <f t="shared" si="4"/>
        <v/>
      </c>
      <c r="X102" s="45" t="str">
        <f t="shared" si="5"/>
        <v/>
      </c>
    </row>
    <row r="103" spans="1:24" ht="15" customHeight="1" x14ac:dyDescent="0.25">
      <c r="A103" s="35"/>
      <c r="B103" s="35"/>
      <c r="C103" s="35"/>
      <c r="D103" s="35"/>
      <c r="E103" s="37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43" t="str">
        <f t="shared" si="3"/>
        <v/>
      </c>
      <c r="W103" s="44" t="str">
        <f t="shared" si="4"/>
        <v/>
      </c>
      <c r="X103" s="45" t="str">
        <f t="shared" si="5"/>
        <v/>
      </c>
    </row>
    <row r="104" spans="1:24" ht="15" customHeight="1" x14ac:dyDescent="0.25">
      <c r="A104" s="35"/>
      <c r="B104" s="35"/>
      <c r="C104" s="35"/>
      <c r="D104" s="35"/>
      <c r="E104" s="37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43" t="str">
        <f t="shared" si="3"/>
        <v/>
      </c>
      <c r="W104" s="44" t="str">
        <f t="shared" si="4"/>
        <v/>
      </c>
      <c r="X104" s="45" t="str">
        <f t="shared" si="5"/>
        <v/>
      </c>
    </row>
    <row r="105" spans="1:24" ht="15" customHeight="1" x14ac:dyDescent="0.25">
      <c r="A105" s="35"/>
      <c r="B105" s="35"/>
      <c r="C105" s="35"/>
      <c r="D105" s="35"/>
      <c r="E105" s="37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43" t="str">
        <f t="shared" si="3"/>
        <v/>
      </c>
      <c r="W105" s="44" t="str">
        <f t="shared" si="4"/>
        <v/>
      </c>
      <c r="X105" s="45" t="str">
        <f t="shared" si="5"/>
        <v/>
      </c>
    </row>
    <row r="106" spans="1:24" ht="15" customHeight="1" x14ac:dyDescent="0.25">
      <c r="A106" s="35"/>
      <c r="B106" s="35"/>
      <c r="C106" s="35"/>
      <c r="D106" s="35"/>
      <c r="E106" s="37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43" t="str">
        <f t="shared" si="3"/>
        <v/>
      </c>
      <c r="W106" s="44" t="str">
        <f t="shared" si="4"/>
        <v/>
      </c>
      <c r="X106" s="45" t="str">
        <f t="shared" si="5"/>
        <v/>
      </c>
    </row>
    <row r="107" spans="1:24" ht="15" customHeight="1" x14ac:dyDescent="0.25">
      <c r="A107" s="35"/>
      <c r="B107" s="35"/>
      <c r="C107" s="35"/>
      <c r="D107" s="35"/>
      <c r="E107" s="37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43" t="str">
        <f t="shared" si="3"/>
        <v/>
      </c>
      <c r="W107" s="44" t="str">
        <f t="shared" si="4"/>
        <v/>
      </c>
      <c r="X107" s="45" t="str">
        <f t="shared" si="5"/>
        <v/>
      </c>
    </row>
    <row r="108" spans="1:24" ht="15" customHeight="1" x14ac:dyDescent="0.25">
      <c r="A108" s="35"/>
      <c r="B108" s="35"/>
      <c r="C108" s="35"/>
      <c r="D108" s="35"/>
      <c r="E108" s="37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43" t="str">
        <f t="shared" si="3"/>
        <v/>
      </c>
      <c r="W108" s="44" t="str">
        <f t="shared" si="4"/>
        <v/>
      </c>
      <c r="X108" s="45" t="str">
        <f t="shared" si="5"/>
        <v/>
      </c>
    </row>
    <row r="109" spans="1:24" ht="15" customHeight="1" x14ac:dyDescent="0.25">
      <c r="A109" s="35"/>
      <c r="B109" s="35"/>
      <c r="C109" s="35"/>
      <c r="D109" s="35"/>
      <c r="E109" s="37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43" t="str">
        <f t="shared" si="3"/>
        <v/>
      </c>
      <c r="W109" s="44" t="str">
        <f t="shared" si="4"/>
        <v/>
      </c>
      <c r="X109" s="45" t="str">
        <f t="shared" si="5"/>
        <v/>
      </c>
    </row>
    <row r="110" spans="1:24" ht="15" customHeight="1" x14ac:dyDescent="0.25">
      <c r="A110" s="35"/>
      <c r="B110" s="35"/>
      <c r="C110" s="35"/>
      <c r="D110" s="35"/>
      <c r="E110" s="37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43" t="str">
        <f t="shared" si="3"/>
        <v/>
      </c>
      <c r="W110" s="44" t="str">
        <f t="shared" si="4"/>
        <v/>
      </c>
      <c r="X110" s="45" t="str">
        <f t="shared" si="5"/>
        <v/>
      </c>
    </row>
    <row r="111" spans="1:24" ht="15" customHeight="1" x14ac:dyDescent="0.25">
      <c r="A111" s="35"/>
      <c r="B111" s="35"/>
      <c r="C111" s="35"/>
      <c r="D111" s="35"/>
      <c r="E111" s="37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43" t="str">
        <f t="shared" si="3"/>
        <v/>
      </c>
      <c r="W111" s="44" t="str">
        <f t="shared" si="4"/>
        <v/>
      </c>
      <c r="X111" s="45" t="str">
        <f t="shared" si="5"/>
        <v/>
      </c>
    </row>
    <row r="112" spans="1:24" ht="15" customHeight="1" x14ac:dyDescent="0.25">
      <c r="A112" s="35"/>
      <c r="B112" s="35"/>
      <c r="C112" s="35"/>
      <c r="D112" s="35"/>
      <c r="E112" s="37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43" t="str">
        <f t="shared" si="3"/>
        <v/>
      </c>
      <c r="W112" s="44" t="str">
        <f t="shared" si="4"/>
        <v/>
      </c>
      <c r="X112" s="45" t="str">
        <f t="shared" si="5"/>
        <v/>
      </c>
    </row>
    <row r="113" spans="1:24" ht="15" customHeight="1" x14ac:dyDescent="0.25">
      <c r="A113" s="35"/>
      <c r="B113" s="35"/>
      <c r="C113" s="35"/>
      <c r="D113" s="35"/>
      <c r="E113" s="37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43" t="str">
        <f t="shared" si="3"/>
        <v/>
      </c>
      <c r="W113" s="44" t="str">
        <f t="shared" si="4"/>
        <v/>
      </c>
      <c r="X113" s="45" t="str">
        <f t="shared" si="5"/>
        <v/>
      </c>
    </row>
    <row r="114" spans="1:24" ht="15" customHeight="1" x14ac:dyDescent="0.25">
      <c r="A114" s="35"/>
      <c r="B114" s="35"/>
      <c r="C114" s="35"/>
      <c r="D114" s="35"/>
      <c r="E114" s="37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43" t="str">
        <f t="shared" si="3"/>
        <v/>
      </c>
      <c r="W114" s="44" t="str">
        <f t="shared" si="4"/>
        <v/>
      </c>
      <c r="X114" s="45" t="str">
        <f t="shared" si="5"/>
        <v/>
      </c>
    </row>
    <row r="115" spans="1:24" ht="15" customHeight="1" x14ac:dyDescent="0.25">
      <c r="A115" s="35"/>
      <c r="B115" s="35"/>
      <c r="C115" s="35"/>
      <c r="D115" s="35"/>
      <c r="E115" s="37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43" t="str">
        <f t="shared" si="3"/>
        <v/>
      </c>
      <c r="W115" s="44" t="str">
        <f t="shared" si="4"/>
        <v/>
      </c>
      <c r="X115" s="45" t="str">
        <f t="shared" si="5"/>
        <v/>
      </c>
    </row>
    <row r="116" spans="1:24" ht="15" customHeight="1" x14ac:dyDescent="0.25">
      <c r="A116" s="35"/>
      <c r="B116" s="35"/>
      <c r="C116" s="35"/>
      <c r="D116" s="35"/>
      <c r="E116" s="37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43" t="str">
        <f t="shared" si="3"/>
        <v/>
      </c>
      <c r="W116" s="44" t="str">
        <f t="shared" si="4"/>
        <v/>
      </c>
      <c r="X116" s="45" t="str">
        <f t="shared" si="5"/>
        <v/>
      </c>
    </row>
    <row r="117" spans="1:24" ht="15" customHeight="1" x14ac:dyDescent="0.25">
      <c r="A117" s="35"/>
      <c r="B117" s="35"/>
      <c r="C117" s="35"/>
      <c r="D117" s="35"/>
      <c r="E117" s="37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43" t="str">
        <f t="shared" si="3"/>
        <v/>
      </c>
      <c r="W117" s="44" t="str">
        <f t="shared" si="4"/>
        <v/>
      </c>
      <c r="X117" s="45" t="str">
        <f t="shared" si="5"/>
        <v/>
      </c>
    </row>
    <row r="118" spans="1:24" ht="15" customHeight="1" x14ac:dyDescent="0.25">
      <c r="A118" s="35"/>
      <c r="B118" s="35"/>
      <c r="C118" s="35"/>
      <c r="D118" s="35"/>
      <c r="E118" s="37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43" t="str">
        <f t="shared" si="3"/>
        <v/>
      </c>
      <c r="W118" s="44" t="str">
        <f t="shared" si="4"/>
        <v/>
      </c>
      <c r="X118" s="45" t="str">
        <f t="shared" si="5"/>
        <v/>
      </c>
    </row>
    <row r="119" spans="1:24" ht="15" customHeight="1" x14ac:dyDescent="0.25">
      <c r="A119" s="35"/>
      <c r="B119" s="35"/>
      <c r="C119" s="35"/>
      <c r="D119" s="35"/>
      <c r="E119" s="37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43" t="str">
        <f t="shared" si="3"/>
        <v/>
      </c>
      <c r="W119" s="44" t="str">
        <f t="shared" si="4"/>
        <v/>
      </c>
      <c r="X119" s="45" t="str">
        <f t="shared" si="5"/>
        <v/>
      </c>
    </row>
    <row r="120" spans="1:24" ht="15" customHeight="1" x14ac:dyDescent="0.25">
      <c r="A120" s="35"/>
      <c r="B120" s="35"/>
      <c r="C120" s="35"/>
      <c r="D120" s="35"/>
      <c r="E120" s="37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43" t="str">
        <f t="shared" si="3"/>
        <v/>
      </c>
      <c r="W120" s="44" t="str">
        <f t="shared" si="4"/>
        <v/>
      </c>
      <c r="X120" s="45" t="str">
        <f t="shared" si="5"/>
        <v/>
      </c>
    </row>
    <row r="121" spans="1:24" ht="15" customHeight="1" x14ac:dyDescent="0.25">
      <c r="A121" s="35"/>
      <c r="B121" s="35"/>
      <c r="C121" s="35"/>
      <c r="D121" s="35"/>
      <c r="E121" s="37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43" t="str">
        <f t="shared" si="3"/>
        <v/>
      </c>
      <c r="W121" s="44" t="str">
        <f t="shared" si="4"/>
        <v/>
      </c>
      <c r="X121" s="45" t="str">
        <f t="shared" si="5"/>
        <v/>
      </c>
    </row>
    <row r="122" spans="1:24" ht="15" customHeight="1" x14ac:dyDescent="0.25">
      <c r="A122" s="35"/>
      <c r="B122" s="35"/>
      <c r="C122" s="35"/>
      <c r="D122" s="35"/>
      <c r="E122" s="37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43" t="str">
        <f t="shared" si="3"/>
        <v/>
      </c>
      <c r="W122" s="44" t="str">
        <f t="shared" si="4"/>
        <v/>
      </c>
      <c r="X122" s="45" t="str">
        <f t="shared" si="5"/>
        <v/>
      </c>
    </row>
    <row r="123" spans="1:24" ht="15" customHeight="1" x14ac:dyDescent="0.25">
      <c r="A123" s="35"/>
      <c r="B123" s="35"/>
      <c r="C123" s="35"/>
      <c r="D123" s="35"/>
      <c r="E123" s="37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43" t="str">
        <f t="shared" si="3"/>
        <v/>
      </c>
      <c r="W123" s="44" t="str">
        <f t="shared" si="4"/>
        <v/>
      </c>
      <c r="X123" s="45" t="str">
        <f t="shared" si="5"/>
        <v/>
      </c>
    </row>
    <row r="124" spans="1:24" ht="15" customHeight="1" x14ac:dyDescent="0.25">
      <c r="A124" s="35"/>
      <c r="B124" s="35"/>
      <c r="C124" s="35"/>
      <c r="D124" s="35"/>
      <c r="E124" s="37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43" t="str">
        <f t="shared" si="3"/>
        <v/>
      </c>
      <c r="W124" s="44" t="str">
        <f t="shared" si="4"/>
        <v/>
      </c>
      <c r="X124" s="45" t="str">
        <f t="shared" si="5"/>
        <v/>
      </c>
    </row>
    <row r="125" spans="1:24" ht="15" customHeight="1" x14ac:dyDescent="0.25">
      <c r="A125" s="35"/>
      <c r="B125" s="35"/>
      <c r="C125" s="35"/>
      <c r="D125" s="35"/>
      <c r="E125" s="37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43" t="str">
        <f t="shared" si="3"/>
        <v/>
      </c>
      <c r="W125" s="44" t="str">
        <f t="shared" si="4"/>
        <v/>
      </c>
      <c r="X125" s="45" t="str">
        <f t="shared" si="5"/>
        <v/>
      </c>
    </row>
    <row r="126" spans="1:24" ht="15" customHeight="1" x14ac:dyDescent="0.25">
      <c r="A126" s="35"/>
      <c r="B126" s="35"/>
      <c r="C126" s="35"/>
      <c r="D126" s="35"/>
      <c r="E126" s="37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43" t="str">
        <f t="shared" si="3"/>
        <v/>
      </c>
      <c r="W126" s="44" t="str">
        <f t="shared" si="4"/>
        <v/>
      </c>
      <c r="X126" s="45" t="str">
        <f t="shared" si="5"/>
        <v/>
      </c>
    </row>
    <row r="127" spans="1:24" ht="15" customHeight="1" x14ac:dyDescent="0.25">
      <c r="A127" s="35"/>
      <c r="B127" s="35"/>
      <c r="C127" s="35"/>
      <c r="D127" s="35"/>
      <c r="E127" s="37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43" t="str">
        <f t="shared" si="3"/>
        <v/>
      </c>
      <c r="W127" s="44" t="str">
        <f t="shared" si="4"/>
        <v/>
      </c>
      <c r="X127" s="45" t="str">
        <f t="shared" si="5"/>
        <v/>
      </c>
    </row>
    <row r="128" spans="1:24" ht="15" customHeight="1" x14ac:dyDescent="0.25">
      <c r="A128" s="35"/>
      <c r="B128" s="35"/>
      <c r="C128" s="35"/>
      <c r="D128" s="35"/>
      <c r="E128" s="37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43" t="str">
        <f t="shared" si="3"/>
        <v/>
      </c>
      <c r="W128" s="44" t="str">
        <f t="shared" si="4"/>
        <v/>
      </c>
      <c r="X128" s="45" t="str">
        <f t="shared" si="5"/>
        <v/>
      </c>
    </row>
    <row r="129" spans="1:24" ht="15" customHeight="1" x14ac:dyDescent="0.25">
      <c r="A129" s="35"/>
      <c r="B129" s="35"/>
      <c r="C129" s="35"/>
      <c r="D129" s="35"/>
      <c r="E129" s="37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43" t="str">
        <f t="shared" si="3"/>
        <v/>
      </c>
      <c r="W129" s="44" t="str">
        <f t="shared" si="4"/>
        <v/>
      </c>
      <c r="X129" s="45" t="str">
        <f t="shared" si="5"/>
        <v/>
      </c>
    </row>
    <row r="130" spans="1:24" ht="15" customHeight="1" x14ac:dyDescent="0.25">
      <c r="A130" s="35"/>
      <c r="B130" s="35"/>
      <c r="C130" s="35"/>
      <c r="D130" s="35"/>
      <c r="E130" s="37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43" t="str">
        <f t="shared" si="3"/>
        <v/>
      </c>
      <c r="W130" s="44" t="str">
        <f t="shared" si="4"/>
        <v/>
      </c>
      <c r="X130" s="45" t="str">
        <f t="shared" si="5"/>
        <v/>
      </c>
    </row>
    <row r="131" spans="1:24" ht="15" customHeight="1" x14ac:dyDescent="0.25">
      <c r="A131" s="35"/>
      <c r="B131" s="35"/>
      <c r="C131" s="35"/>
      <c r="D131" s="35"/>
      <c r="E131" s="37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43" t="str">
        <f t="shared" si="3"/>
        <v/>
      </c>
      <c r="W131" s="44" t="str">
        <f t="shared" si="4"/>
        <v/>
      </c>
      <c r="X131" s="45" t="str">
        <f t="shared" si="5"/>
        <v/>
      </c>
    </row>
    <row r="132" spans="1:24" ht="15" customHeight="1" x14ac:dyDescent="0.25">
      <c r="A132" s="35"/>
      <c r="B132" s="35"/>
      <c r="C132" s="35"/>
      <c r="D132" s="35"/>
      <c r="E132" s="37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43" t="str">
        <f t="shared" si="3"/>
        <v/>
      </c>
      <c r="W132" s="44" t="str">
        <f t="shared" si="4"/>
        <v/>
      </c>
      <c r="X132" s="45" t="str">
        <f t="shared" si="5"/>
        <v/>
      </c>
    </row>
    <row r="133" spans="1:24" ht="15" customHeight="1" x14ac:dyDescent="0.25">
      <c r="A133" s="35"/>
      <c r="B133" s="35"/>
      <c r="C133" s="35"/>
      <c r="D133" s="35"/>
      <c r="E133" s="37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43" t="str">
        <f t="shared" ref="V133:V196" si="6">IF(A133="","",COUNTBLANK(F133:U133))</f>
        <v/>
      </c>
      <c r="W133" s="44" t="str">
        <f t="shared" ref="W133:W196" si="7">IF(A133="","",IF(OR(F133="N",AND(G133&lt;&gt;"N/A",G133="N"),H133="N",COUNTIF(I133:U133,"N")&gt;=7),"C",IF(COUNTIF(I133:U133,"N")=0,"A",IF(COUNTIF(I133:U133,"N")&lt;=2,"B1","B2"))))</f>
        <v/>
      </c>
      <c r="X133" s="45" t="str">
        <f t="shared" ref="X133:X196" si="8">IF(A133="","",IF(V133&gt;0,V133&amp;" field(s) still to complete",IF(W133="C",IF(F133="N","Demographics incomplete. ","")&amp;IF(AND(G133="N",G133&lt;&gt;"N/A"),"Airway info missing. ","")&amp;IF(H133="N","Observations incomplete. ","")&amp;IF(COUNTIF(I133:U133,"N")&gt;=7,COUNTIF(I133:U133,"N")&amp;" non-critical sections missing",""),IF(COUNTIF(I133:U133,"N")=0,"",COUNTIF(I133:U133,"N")&amp;" non-critical section(s) missing"))))</f>
        <v/>
      </c>
    </row>
    <row r="134" spans="1:24" ht="15" customHeight="1" x14ac:dyDescent="0.25">
      <c r="A134" s="35"/>
      <c r="B134" s="35"/>
      <c r="C134" s="35"/>
      <c r="D134" s="35"/>
      <c r="E134" s="37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43" t="str">
        <f t="shared" si="6"/>
        <v/>
      </c>
      <c r="W134" s="44" t="str">
        <f t="shared" si="7"/>
        <v/>
      </c>
      <c r="X134" s="45" t="str">
        <f t="shared" si="8"/>
        <v/>
      </c>
    </row>
    <row r="135" spans="1:24" ht="15" customHeight="1" x14ac:dyDescent="0.25">
      <c r="A135" s="35"/>
      <c r="B135" s="35"/>
      <c r="C135" s="35"/>
      <c r="D135" s="35"/>
      <c r="E135" s="37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43" t="str">
        <f t="shared" si="6"/>
        <v/>
      </c>
      <c r="W135" s="44" t="str">
        <f t="shared" si="7"/>
        <v/>
      </c>
      <c r="X135" s="45" t="str">
        <f t="shared" si="8"/>
        <v/>
      </c>
    </row>
    <row r="136" spans="1:24" ht="15" customHeight="1" x14ac:dyDescent="0.25">
      <c r="A136" s="35"/>
      <c r="B136" s="35"/>
      <c r="C136" s="35"/>
      <c r="D136" s="35"/>
      <c r="E136" s="37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43" t="str">
        <f t="shared" si="6"/>
        <v/>
      </c>
      <c r="W136" s="44" t="str">
        <f t="shared" si="7"/>
        <v/>
      </c>
      <c r="X136" s="45" t="str">
        <f t="shared" si="8"/>
        <v/>
      </c>
    </row>
    <row r="137" spans="1:24" ht="15" customHeight="1" x14ac:dyDescent="0.25">
      <c r="A137" s="35"/>
      <c r="B137" s="35"/>
      <c r="C137" s="35"/>
      <c r="D137" s="35"/>
      <c r="E137" s="37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43" t="str">
        <f t="shared" si="6"/>
        <v/>
      </c>
      <c r="W137" s="44" t="str">
        <f t="shared" si="7"/>
        <v/>
      </c>
      <c r="X137" s="45" t="str">
        <f t="shared" si="8"/>
        <v/>
      </c>
    </row>
    <row r="138" spans="1:24" ht="15" customHeight="1" x14ac:dyDescent="0.25">
      <c r="A138" s="35"/>
      <c r="B138" s="35"/>
      <c r="C138" s="35"/>
      <c r="D138" s="35"/>
      <c r="E138" s="37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43" t="str">
        <f t="shared" si="6"/>
        <v/>
      </c>
      <c r="W138" s="44" t="str">
        <f t="shared" si="7"/>
        <v/>
      </c>
      <c r="X138" s="45" t="str">
        <f t="shared" si="8"/>
        <v/>
      </c>
    </row>
    <row r="139" spans="1:24" ht="15" customHeight="1" x14ac:dyDescent="0.25">
      <c r="A139" s="35"/>
      <c r="B139" s="35"/>
      <c r="C139" s="35"/>
      <c r="D139" s="35"/>
      <c r="E139" s="37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43" t="str">
        <f t="shared" si="6"/>
        <v/>
      </c>
      <c r="W139" s="44" t="str">
        <f t="shared" si="7"/>
        <v/>
      </c>
      <c r="X139" s="45" t="str">
        <f t="shared" si="8"/>
        <v/>
      </c>
    </row>
    <row r="140" spans="1:24" ht="15" customHeight="1" x14ac:dyDescent="0.25">
      <c r="A140" s="35"/>
      <c r="B140" s="35"/>
      <c r="C140" s="35"/>
      <c r="D140" s="35"/>
      <c r="E140" s="37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43" t="str">
        <f t="shared" si="6"/>
        <v/>
      </c>
      <c r="W140" s="44" t="str">
        <f t="shared" si="7"/>
        <v/>
      </c>
      <c r="X140" s="45" t="str">
        <f t="shared" si="8"/>
        <v/>
      </c>
    </row>
    <row r="141" spans="1:24" ht="15" customHeight="1" x14ac:dyDescent="0.25">
      <c r="A141" s="35"/>
      <c r="B141" s="35"/>
      <c r="C141" s="35"/>
      <c r="D141" s="35"/>
      <c r="E141" s="37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43" t="str">
        <f t="shared" si="6"/>
        <v/>
      </c>
      <c r="W141" s="44" t="str">
        <f t="shared" si="7"/>
        <v/>
      </c>
      <c r="X141" s="45" t="str">
        <f t="shared" si="8"/>
        <v/>
      </c>
    </row>
    <row r="142" spans="1:24" ht="15" customHeight="1" x14ac:dyDescent="0.25">
      <c r="A142" s="35"/>
      <c r="B142" s="35"/>
      <c r="C142" s="35"/>
      <c r="D142" s="35"/>
      <c r="E142" s="37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43" t="str">
        <f t="shared" si="6"/>
        <v/>
      </c>
      <c r="W142" s="44" t="str">
        <f t="shared" si="7"/>
        <v/>
      </c>
      <c r="X142" s="45" t="str">
        <f t="shared" si="8"/>
        <v/>
      </c>
    </row>
    <row r="143" spans="1:24" ht="15" customHeight="1" x14ac:dyDescent="0.25">
      <c r="A143" s="35"/>
      <c r="B143" s="35"/>
      <c r="C143" s="35"/>
      <c r="D143" s="35"/>
      <c r="E143" s="37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43" t="str">
        <f t="shared" si="6"/>
        <v/>
      </c>
      <c r="W143" s="44" t="str">
        <f t="shared" si="7"/>
        <v/>
      </c>
      <c r="X143" s="45" t="str">
        <f t="shared" si="8"/>
        <v/>
      </c>
    </row>
    <row r="144" spans="1:24" ht="15" customHeight="1" x14ac:dyDescent="0.25">
      <c r="A144" s="35"/>
      <c r="B144" s="35"/>
      <c r="C144" s="35"/>
      <c r="D144" s="35"/>
      <c r="E144" s="37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43" t="str">
        <f t="shared" si="6"/>
        <v/>
      </c>
      <c r="W144" s="44" t="str">
        <f t="shared" si="7"/>
        <v/>
      </c>
      <c r="X144" s="45" t="str">
        <f t="shared" si="8"/>
        <v/>
      </c>
    </row>
    <row r="145" spans="1:24" ht="15" customHeight="1" x14ac:dyDescent="0.25">
      <c r="A145" s="35"/>
      <c r="B145" s="35"/>
      <c r="C145" s="35"/>
      <c r="D145" s="35"/>
      <c r="E145" s="37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43" t="str">
        <f t="shared" si="6"/>
        <v/>
      </c>
      <c r="W145" s="44" t="str">
        <f t="shared" si="7"/>
        <v/>
      </c>
      <c r="X145" s="45" t="str">
        <f t="shared" si="8"/>
        <v/>
      </c>
    </row>
    <row r="146" spans="1:24" ht="15" customHeight="1" x14ac:dyDescent="0.25">
      <c r="A146" s="35"/>
      <c r="B146" s="35"/>
      <c r="C146" s="35"/>
      <c r="D146" s="35"/>
      <c r="E146" s="37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43" t="str">
        <f t="shared" si="6"/>
        <v/>
      </c>
      <c r="W146" s="44" t="str">
        <f t="shared" si="7"/>
        <v/>
      </c>
      <c r="X146" s="45" t="str">
        <f t="shared" si="8"/>
        <v/>
      </c>
    </row>
    <row r="147" spans="1:24" ht="15" customHeight="1" x14ac:dyDescent="0.25">
      <c r="A147" s="35"/>
      <c r="B147" s="35"/>
      <c r="C147" s="35"/>
      <c r="D147" s="35"/>
      <c r="E147" s="37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43" t="str">
        <f t="shared" si="6"/>
        <v/>
      </c>
      <c r="W147" s="44" t="str">
        <f t="shared" si="7"/>
        <v/>
      </c>
      <c r="X147" s="45" t="str">
        <f t="shared" si="8"/>
        <v/>
      </c>
    </row>
    <row r="148" spans="1:24" ht="15" customHeight="1" x14ac:dyDescent="0.25">
      <c r="A148" s="35"/>
      <c r="B148" s="35"/>
      <c r="C148" s="35"/>
      <c r="D148" s="35"/>
      <c r="E148" s="37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43" t="str">
        <f t="shared" si="6"/>
        <v/>
      </c>
      <c r="W148" s="44" t="str">
        <f t="shared" si="7"/>
        <v/>
      </c>
      <c r="X148" s="45" t="str">
        <f t="shared" si="8"/>
        <v/>
      </c>
    </row>
    <row r="149" spans="1:24" ht="15" customHeight="1" x14ac:dyDescent="0.25">
      <c r="A149" s="35"/>
      <c r="B149" s="35"/>
      <c r="C149" s="35"/>
      <c r="D149" s="35"/>
      <c r="E149" s="37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43" t="str">
        <f t="shared" si="6"/>
        <v/>
      </c>
      <c r="W149" s="44" t="str">
        <f t="shared" si="7"/>
        <v/>
      </c>
      <c r="X149" s="45" t="str">
        <f t="shared" si="8"/>
        <v/>
      </c>
    </row>
    <row r="150" spans="1:24" ht="15" customHeight="1" x14ac:dyDescent="0.25">
      <c r="A150" s="35"/>
      <c r="B150" s="35"/>
      <c r="C150" s="35"/>
      <c r="D150" s="35"/>
      <c r="E150" s="37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43" t="str">
        <f t="shared" si="6"/>
        <v/>
      </c>
      <c r="W150" s="44" t="str">
        <f t="shared" si="7"/>
        <v/>
      </c>
      <c r="X150" s="45" t="str">
        <f t="shared" si="8"/>
        <v/>
      </c>
    </row>
    <row r="151" spans="1:24" ht="15" customHeight="1" x14ac:dyDescent="0.25">
      <c r="A151" s="35"/>
      <c r="B151" s="35"/>
      <c r="C151" s="35"/>
      <c r="D151" s="35"/>
      <c r="E151" s="37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43" t="str">
        <f t="shared" si="6"/>
        <v/>
      </c>
      <c r="W151" s="44" t="str">
        <f t="shared" si="7"/>
        <v/>
      </c>
      <c r="X151" s="45" t="str">
        <f t="shared" si="8"/>
        <v/>
      </c>
    </row>
    <row r="152" spans="1:24" ht="15" customHeight="1" x14ac:dyDescent="0.25">
      <c r="A152" s="35"/>
      <c r="B152" s="35"/>
      <c r="C152" s="35"/>
      <c r="D152" s="35"/>
      <c r="E152" s="37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43" t="str">
        <f t="shared" si="6"/>
        <v/>
      </c>
      <c r="W152" s="44" t="str">
        <f t="shared" si="7"/>
        <v/>
      </c>
      <c r="X152" s="45" t="str">
        <f t="shared" si="8"/>
        <v/>
      </c>
    </row>
    <row r="153" spans="1:24" ht="15" customHeight="1" x14ac:dyDescent="0.25">
      <c r="A153" s="35"/>
      <c r="B153" s="35"/>
      <c r="C153" s="35"/>
      <c r="D153" s="35"/>
      <c r="E153" s="37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43" t="str">
        <f t="shared" si="6"/>
        <v/>
      </c>
      <c r="W153" s="44" t="str">
        <f t="shared" si="7"/>
        <v/>
      </c>
      <c r="X153" s="45" t="str">
        <f t="shared" si="8"/>
        <v/>
      </c>
    </row>
    <row r="154" spans="1:24" ht="15" customHeight="1" x14ac:dyDescent="0.25">
      <c r="A154" s="35"/>
      <c r="B154" s="35"/>
      <c r="C154" s="35"/>
      <c r="D154" s="35"/>
      <c r="E154" s="37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43" t="str">
        <f t="shared" si="6"/>
        <v/>
      </c>
      <c r="W154" s="44" t="str">
        <f t="shared" si="7"/>
        <v/>
      </c>
      <c r="X154" s="45" t="str">
        <f t="shared" si="8"/>
        <v/>
      </c>
    </row>
    <row r="155" spans="1:24" ht="15" customHeight="1" x14ac:dyDescent="0.25">
      <c r="A155" s="35"/>
      <c r="B155" s="35"/>
      <c r="C155" s="35"/>
      <c r="D155" s="35"/>
      <c r="E155" s="37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43" t="str">
        <f t="shared" si="6"/>
        <v/>
      </c>
      <c r="W155" s="44" t="str">
        <f t="shared" si="7"/>
        <v/>
      </c>
      <c r="X155" s="45" t="str">
        <f t="shared" si="8"/>
        <v/>
      </c>
    </row>
    <row r="156" spans="1:24" ht="15" customHeight="1" x14ac:dyDescent="0.25">
      <c r="A156" s="35"/>
      <c r="B156" s="35"/>
      <c r="C156" s="35"/>
      <c r="D156" s="35"/>
      <c r="E156" s="37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43" t="str">
        <f t="shared" si="6"/>
        <v/>
      </c>
      <c r="W156" s="44" t="str">
        <f t="shared" si="7"/>
        <v/>
      </c>
      <c r="X156" s="45" t="str">
        <f t="shared" si="8"/>
        <v/>
      </c>
    </row>
    <row r="157" spans="1:24" ht="15" customHeight="1" x14ac:dyDescent="0.25">
      <c r="A157" s="35"/>
      <c r="B157" s="35"/>
      <c r="C157" s="35"/>
      <c r="D157" s="35"/>
      <c r="E157" s="37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43" t="str">
        <f t="shared" si="6"/>
        <v/>
      </c>
      <c r="W157" s="44" t="str">
        <f t="shared" si="7"/>
        <v/>
      </c>
      <c r="X157" s="45" t="str">
        <f t="shared" si="8"/>
        <v/>
      </c>
    </row>
    <row r="158" spans="1:24" ht="15" customHeight="1" x14ac:dyDescent="0.25">
      <c r="A158" s="35"/>
      <c r="B158" s="35"/>
      <c r="C158" s="35"/>
      <c r="D158" s="35"/>
      <c r="E158" s="37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43" t="str">
        <f t="shared" si="6"/>
        <v/>
      </c>
      <c r="W158" s="44" t="str">
        <f t="shared" si="7"/>
        <v/>
      </c>
      <c r="X158" s="45" t="str">
        <f t="shared" si="8"/>
        <v/>
      </c>
    </row>
    <row r="159" spans="1:24" ht="15" customHeight="1" x14ac:dyDescent="0.25">
      <c r="A159" s="35"/>
      <c r="B159" s="35"/>
      <c r="C159" s="35"/>
      <c r="D159" s="35"/>
      <c r="E159" s="37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43" t="str">
        <f t="shared" si="6"/>
        <v/>
      </c>
      <c r="W159" s="44" t="str">
        <f t="shared" si="7"/>
        <v/>
      </c>
      <c r="X159" s="45" t="str">
        <f t="shared" si="8"/>
        <v/>
      </c>
    </row>
    <row r="160" spans="1:24" ht="15" customHeight="1" x14ac:dyDescent="0.25">
      <c r="A160" s="35"/>
      <c r="B160" s="35"/>
      <c r="C160" s="35"/>
      <c r="D160" s="35"/>
      <c r="E160" s="37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43" t="str">
        <f t="shared" si="6"/>
        <v/>
      </c>
      <c r="W160" s="44" t="str">
        <f t="shared" si="7"/>
        <v/>
      </c>
      <c r="X160" s="45" t="str">
        <f t="shared" si="8"/>
        <v/>
      </c>
    </row>
    <row r="161" spans="1:24" ht="15" customHeight="1" x14ac:dyDescent="0.25">
      <c r="A161" s="35"/>
      <c r="B161" s="35"/>
      <c r="C161" s="35"/>
      <c r="D161" s="35"/>
      <c r="E161" s="37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43" t="str">
        <f t="shared" si="6"/>
        <v/>
      </c>
      <c r="W161" s="44" t="str">
        <f t="shared" si="7"/>
        <v/>
      </c>
      <c r="X161" s="45" t="str">
        <f t="shared" si="8"/>
        <v/>
      </c>
    </row>
    <row r="162" spans="1:24" ht="15" customHeight="1" x14ac:dyDescent="0.25">
      <c r="A162" s="35"/>
      <c r="B162" s="35"/>
      <c r="C162" s="35"/>
      <c r="D162" s="35"/>
      <c r="E162" s="37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43" t="str">
        <f t="shared" si="6"/>
        <v/>
      </c>
      <c r="W162" s="44" t="str">
        <f t="shared" si="7"/>
        <v/>
      </c>
      <c r="X162" s="45" t="str">
        <f t="shared" si="8"/>
        <v/>
      </c>
    </row>
    <row r="163" spans="1:24" ht="15" customHeight="1" x14ac:dyDescent="0.25">
      <c r="A163" s="35"/>
      <c r="B163" s="35"/>
      <c r="C163" s="35"/>
      <c r="D163" s="35"/>
      <c r="E163" s="37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43" t="str">
        <f t="shared" si="6"/>
        <v/>
      </c>
      <c r="W163" s="44" t="str">
        <f t="shared" si="7"/>
        <v/>
      </c>
      <c r="X163" s="45" t="str">
        <f t="shared" si="8"/>
        <v/>
      </c>
    </row>
    <row r="164" spans="1:24" ht="15" customHeight="1" x14ac:dyDescent="0.25">
      <c r="A164" s="35"/>
      <c r="B164" s="35"/>
      <c r="C164" s="35"/>
      <c r="D164" s="35"/>
      <c r="E164" s="37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43" t="str">
        <f t="shared" si="6"/>
        <v/>
      </c>
      <c r="W164" s="44" t="str">
        <f t="shared" si="7"/>
        <v/>
      </c>
      <c r="X164" s="45" t="str">
        <f t="shared" si="8"/>
        <v/>
      </c>
    </row>
    <row r="165" spans="1:24" ht="15" customHeight="1" x14ac:dyDescent="0.25">
      <c r="A165" s="35"/>
      <c r="B165" s="35"/>
      <c r="C165" s="35"/>
      <c r="D165" s="35"/>
      <c r="E165" s="37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43" t="str">
        <f t="shared" si="6"/>
        <v/>
      </c>
      <c r="W165" s="44" t="str">
        <f t="shared" si="7"/>
        <v/>
      </c>
      <c r="X165" s="45" t="str">
        <f t="shared" si="8"/>
        <v/>
      </c>
    </row>
    <row r="166" spans="1:24" ht="15" customHeight="1" x14ac:dyDescent="0.25">
      <c r="A166" s="35"/>
      <c r="B166" s="35"/>
      <c r="C166" s="35"/>
      <c r="D166" s="35"/>
      <c r="E166" s="37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43" t="str">
        <f t="shared" si="6"/>
        <v/>
      </c>
      <c r="W166" s="44" t="str">
        <f t="shared" si="7"/>
        <v/>
      </c>
      <c r="X166" s="45" t="str">
        <f t="shared" si="8"/>
        <v/>
      </c>
    </row>
    <row r="167" spans="1:24" ht="15" customHeight="1" x14ac:dyDescent="0.25">
      <c r="A167" s="35"/>
      <c r="B167" s="35"/>
      <c r="C167" s="35"/>
      <c r="D167" s="35"/>
      <c r="E167" s="37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43" t="str">
        <f t="shared" si="6"/>
        <v/>
      </c>
      <c r="W167" s="44" t="str">
        <f t="shared" si="7"/>
        <v/>
      </c>
      <c r="X167" s="45" t="str">
        <f t="shared" si="8"/>
        <v/>
      </c>
    </row>
    <row r="168" spans="1:24" ht="15" customHeight="1" x14ac:dyDescent="0.25">
      <c r="A168" s="35"/>
      <c r="B168" s="35"/>
      <c r="C168" s="35"/>
      <c r="D168" s="35"/>
      <c r="E168" s="37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43" t="str">
        <f t="shared" si="6"/>
        <v/>
      </c>
      <c r="W168" s="44" t="str">
        <f t="shared" si="7"/>
        <v/>
      </c>
      <c r="X168" s="45" t="str">
        <f t="shared" si="8"/>
        <v/>
      </c>
    </row>
    <row r="169" spans="1:24" ht="15" customHeight="1" x14ac:dyDescent="0.25">
      <c r="A169" s="35"/>
      <c r="B169" s="35"/>
      <c r="C169" s="35"/>
      <c r="D169" s="35"/>
      <c r="E169" s="37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43" t="str">
        <f t="shared" si="6"/>
        <v/>
      </c>
      <c r="W169" s="44" t="str">
        <f t="shared" si="7"/>
        <v/>
      </c>
      <c r="X169" s="45" t="str">
        <f t="shared" si="8"/>
        <v/>
      </c>
    </row>
    <row r="170" spans="1:24" ht="15" customHeight="1" x14ac:dyDescent="0.25">
      <c r="A170" s="35"/>
      <c r="B170" s="35"/>
      <c r="C170" s="35"/>
      <c r="D170" s="35"/>
      <c r="E170" s="37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43" t="str">
        <f t="shared" si="6"/>
        <v/>
      </c>
      <c r="W170" s="44" t="str">
        <f t="shared" si="7"/>
        <v/>
      </c>
      <c r="X170" s="45" t="str">
        <f t="shared" si="8"/>
        <v/>
      </c>
    </row>
    <row r="171" spans="1:24" ht="15" customHeight="1" x14ac:dyDescent="0.25">
      <c r="A171" s="35"/>
      <c r="B171" s="35"/>
      <c r="C171" s="35"/>
      <c r="D171" s="35"/>
      <c r="E171" s="37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43" t="str">
        <f t="shared" si="6"/>
        <v/>
      </c>
      <c r="W171" s="44" t="str">
        <f t="shared" si="7"/>
        <v/>
      </c>
      <c r="X171" s="45" t="str">
        <f t="shared" si="8"/>
        <v/>
      </c>
    </row>
    <row r="172" spans="1:24" ht="15" customHeight="1" x14ac:dyDescent="0.25">
      <c r="A172" s="35"/>
      <c r="B172" s="35"/>
      <c r="C172" s="35"/>
      <c r="D172" s="35"/>
      <c r="E172" s="37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43" t="str">
        <f t="shared" si="6"/>
        <v/>
      </c>
      <c r="W172" s="44" t="str">
        <f t="shared" si="7"/>
        <v/>
      </c>
      <c r="X172" s="45" t="str">
        <f t="shared" si="8"/>
        <v/>
      </c>
    </row>
    <row r="173" spans="1:24" ht="15" customHeight="1" x14ac:dyDescent="0.25">
      <c r="A173" s="35"/>
      <c r="B173" s="35"/>
      <c r="C173" s="35"/>
      <c r="D173" s="35"/>
      <c r="E173" s="37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43" t="str">
        <f t="shared" si="6"/>
        <v/>
      </c>
      <c r="W173" s="44" t="str">
        <f t="shared" si="7"/>
        <v/>
      </c>
      <c r="X173" s="45" t="str">
        <f t="shared" si="8"/>
        <v/>
      </c>
    </row>
    <row r="174" spans="1:24" ht="15" customHeight="1" x14ac:dyDescent="0.25">
      <c r="A174" s="35"/>
      <c r="B174" s="35"/>
      <c r="C174" s="35"/>
      <c r="D174" s="35"/>
      <c r="E174" s="37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43" t="str">
        <f t="shared" si="6"/>
        <v/>
      </c>
      <c r="W174" s="44" t="str">
        <f t="shared" si="7"/>
        <v/>
      </c>
      <c r="X174" s="45" t="str">
        <f t="shared" si="8"/>
        <v/>
      </c>
    </row>
    <row r="175" spans="1:24" ht="15" customHeight="1" x14ac:dyDescent="0.25">
      <c r="A175" s="35"/>
      <c r="B175" s="35"/>
      <c r="C175" s="35"/>
      <c r="D175" s="35"/>
      <c r="E175" s="37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43" t="str">
        <f t="shared" si="6"/>
        <v/>
      </c>
      <c r="W175" s="44" t="str">
        <f t="shared" si="7"/>
        <v/>
      </c>
      <c r="X175" s="45" t="str">
        <f t="shared" si="8"/>
        <v/>
      </c>
    </row>
    <row r="176" spans="1:24" ht="15" customHeight="1" x14ac:dyDescent="0.25">
      <c r="A176" s="35"/>
      <c r="B176" s="35"/>
      <c r="C176" s="35"/>
      <c r="D176" s="35"/>
      <c r="E176" s="37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43" t="str">
        <f t="shared" si="6"/>
        <v/>
      </c>
      <c r="W176" s="44" t="str">
        <f t="shared" si="7"/>
        <v/>
      </c>
      <c r="X176" s="45" t="str">
        <f t="shared" si="8"/>
        <v/>
      </c>
    </row>
    <row r="177" spans="1:24" ht="15" customHeight="1" x14ac:dyDescent="0.25">
      <c r="A177" s="35"/>
      <c r="B177" s="35"/>
      <c r="C177" s="35"/>
      <c r="D177" s="35"/>
      <c r="E177" s="37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43" t="str">
        <f t="shared" si="6"/>
        <v/>
      </c>
      <c r="W177" s="44" t="str">
        <f t="shared" si="7"/>
        <v/>
      </c>
      <c r="X177" s="45" t="str">
        <f t="shared" si="8"/>
        <v/>
      </c>
    </row>
    <row r="178" spans="1:24" ht="15" customHeight="1" x14ac:dyDescent="0.25">
      <c r="A178" s="35"/>
      <c r="B178" s="35"/>
      <c r="C178" s="35"/>
      <c r="D178" s="35"/>
      <c r="E178" s="37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43" t="str">
        <f t="shared" si="6"/>
        <v/>
      </c>
      <c r="W178" s="44" t="str">
        <f t="shared" si="7"/>
        <v/>
      </c>
      <c r="X178" s="45" t="str">
        <f t="shared" si="8"/>
        <v/>
      </c>
    </row>
    <row r="179" spans="1:24" ht="15" customHeight="1" x14ac:dyDescent="0.25">
      <c r="A179" s="35"/>
      <c r="B179" s="35"/>
      <c r="C179" s="35"/>
      <c r="D179" s="35"/>
      <c r="E179" s="37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43" t="str">
        <f t="shared" si="6"/>
        <v/>
      </c>
      <c r="W179" s="44" t="str">
        <f t="shared" si="7"/>
        <v/>
      </c>
      <c r="X179" s="45" t="str">
        <f t="shared" si="8"/>
        <v/>
      </c>
    </row>
    <row r="180" spans="1:24" ht="15" customHeight="1" x14ac:dyDescent="0.25">
      <c r="A180" s="35"/>
      <c r="B180" s="35"/>
      <c r="C180" s="35"/>
      <c r="D180" s="35"/>
      <c r="E180" s="37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43" t="str">
        <f t="shared" si="6"/>
        <v/>
      </c>
      <c r="W180" s="44" t="str">
        <f t="shared" si="7"/>
        <v/>
      </c>
      <c r="X180" s="45" t="str">
        <f t="shared" si="8"/>
        <v/>
      </c>
    </row>
    <row r="181" spans="1:24" ht="15" customHeight="1" x14ac:dyDescent="0.25">
      <c r="A181" s="35"/>
      <c r="B181" s="35"/>
      <c r="C181" s="35"/>
      <c r="D181" s="35"/>
      <c r="E181" s="37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43" t="str">
        <f t="shared" si="6"/>
        <v/>
      </c>
      <c r="W181" s="44" t="str">
        <f t="shared" si="7"/>
        <v/>
      </c>
      <c r="X181" s="45" t="str">
        <f t="shared" si="8"/>
        <v/>
      </c>
    </row>
    <row r="182" spans="1:24" ht="15" customHeight="1" x14ac:dyDescent="0.25">
      <c r="A182" s="35"/>
      <c r="B182" s="35"/>
      <c r="C182" s="35"/>
      <c r="D182" s="35"/>
      <c r="E182" s="37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43" t="str">
        <f t="shared" si="6"/>
        <v/>
      </c>
      <c r="W182" s="44" t="str">
        <f t="shared" si="7"/>
        <v/>
      </c>
      <c r="X182" s="45" t="str">
        <f t="shared" si="8"/>
        <v/>
      </c>
    </row>
    <row r="183" spans="1:24" ht="15" customHeight="1" x14ac:dyDescent="0.25">
      <c r="A183" s="35"/>
      <c r="B183" s="35"/>
      <c r="C183" s="35"/>
      <c r="D183" s="35"/>
      <c r="E183" s="37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43" t="str">
        <f t="shared" si="6"/>
        <v/>
      </c>
      <c r="W183" s="44" t="str">
        <f t="shared" si="7"/>
        <v/>
      </c>
      <c r="X183" s="45" t="str">
        <f t="shared" si="8"/>
        <v/>
      </c>
    </row>
    <row r="184" spans="1:24" ht="15" customHeight="1" x14ac:dyDescent="0.25">
      <c r="A184" s="35"/>
      <c r="B184" s="35"/>
      <c r="C184" s="35"/>
      <c r="D184" s="35"/>
      <c r="E184" s="37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43" t="str">
        <f t="shared" si="6"/>
        <v/>
      </c>
      <c r="W184" s="44" t="str">
        <f t="shared" si="7"/>
        <v/>
      </c>
      <c r="X184" s="45" t="str">
        <f t="shared" si="8"/>
        <v/>
      </c>
    </row>
    <row r="185" spans="1:24" ht="15" customHeight="1" x14ac:dyDescent="0.25">
      <c r="A185" s="35"/>
      <c r="B185" s="35"/>
      <c r="C185" s="35"/>
      <c r="D185" s="35"/>
      <c r="E185" s="37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43" t="str">
        <f t="shared" si="6"/>
        <v/>
      </c>
      <c r="W185" s="44" t="str">
        <f t="shared" si="7"/>
        <v/>
      </c>
      <c r="X185" s="45" t="str">
        <f t="shared" si="8"/>
        <v/>
      </c>
    </row>
    <row r="186" spans="1:24" ht="15" customHeight="1" x14ac:dyDescent="0.25">
      <c r="A186" s="35"/>
      <c r="B186" s="35"/>
      <c r="C186" s="35"/>
      <c r="D186" s="35"/>
      <c r="E186" s="37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43" t="str">
        <f t="shared" si="6"/>
        <v/>
      </c>
      <c r="W186" s="44" t="str">
        <f t="shared" si="7"/>
        <v/>
      </c>
      <c r="X186" s="45" t="str">
        <f t="shared" si="8"/>
        <v/>
      </c>
    </row>
    <row r="187" spans="1:24" ht="15" customHeight="1" x14ac:dyDescent="0.25">
      <c r="A187" s="35"/>
      <c r="B187" s="35"/>
      <c r="C187" s="35"/>
      <c r="D187" s="35"/>
      <c r="E187" s="37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43" t="str">
        <f t="shared" si="6"/>
        <v/>
      </c>
      <c r="W187" s="44" t="str">
        <f t="shared" si="7"/>
        <v/>
      </c>
      <c r="X187" s="45" t="str">
        <f t="shared" si="8"/>
        <v/>
      </c>
    </row>
    <row r="188" spans="1:24" ht="15" customHeight="1" x14ac:dyDescent="0.25">
      <c r="A188" s="35"/>
      <c r="B188" s="35"/>
      <c r="C188" s="35"/>
      <c r="D188" s="35"/>
      <c r="E188" s="37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43" t="str">
        <f t="shared" si="6"/>
        <v/>
      </c>
      <c r="W188" s="44" t="str">
        <f t="shared" si="7"/>
        <v/>
      </c>
      <c r="X188" s="45" t="str">
        <f t="shared" si="8"/>
        <v/>
      </c>
    </row>
    <row r="189" spans="1:24" ht="15" customHeight="1" x14ac:dyDescent="0.25">
      <c r="A189" s="35"/>
      <c r="B189" s="35"/>
      <c r="C189" s="35"/>
      <c r="D189" s="35"/>
      <c r="E189" s="37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43" t="str">
        <f t="shared" si="6"/>
        <v/>
      </c>
      <c r="W189" s="44" t="str">
        <f t="shared" si="7"/>
        <v/>
      </c>
      <c r="X189" s="45" t="str">
        <f t="shared" si="8"/>
        <v/>
      </c>
    </row>
    <row r="190" spans="1:24" ht="15" customHeight="1" x14ac:dyDescent="0.25">
      <c r="A190" s="35"/>
      <c r="B190" s="35"/>
      <c r="C190" s="35"/>
      <c r="D190" s="35"/>
      <c r="E190" s="37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43" t="str">
        <f t="shared" si="6"/>
        <v/>
      </c>
      <c r="W190" s="44" t="str">
        <f t="shared" si="7"/>
        <v/>
      </c>
      <c r="X190" s="45" t="str">
        <f t="shared" si="8"/>
        <v/>
      </c>
    </row>
    <row r="191" spans="1:24" ht="15" customHeight="1" x14ac:dyDescent="0.25">
      <c r="A191" s="35"/>
      <c r="B191" s="35"/>
      <c r="C191" s="35"/>
      <c r="D191" s="35"/>
      <c r="E191" s="37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43" t="str">
        <f t="shared" si="6"/>
        <v/>
      </c>
      <c r="W191" s="44" t="str">
        <f t="shared" si="7"/>
        <v/>
      </c>
      <c r="X191" s="45" t="str">
        <f t="shared" si="8"/>
        <v/>
      </c>
    </row>
    <row r="192" spans="1:24" ht="15" customHeight="1" x14ac:dyDescent="0.25">
      <c r="A192" s="35"/>
      <c r="B192" s="35"/>
      <c r="C192" s="35"/>
      <c r="D192" s="35"/>
      <c r="E192" s="37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43" t="str">
        <f t="shared" si="6"/>
        <v/>
      </c>
      <c r="W192" s="44" t="str">
        <f t="shared" si="7"/>
        <v/>
      </c>
      <c r="X192" s="45" t="str">
        <f t="shared" si="8"/>
        <v/>
      </c>
    </row>
    <row r="193" spans="1:24" ht="15" customHeight="1" x14ac:dyDescent="0.25">
      <c r="A193" s="35"/>
      <c r="B193" s="35"/>
      <c r="C193" s="35"/>
      <c r="D193" s="35"/>
      <c r="E193" s="37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43" t="str">
        <f t="shared" si="6"/>
        <v/>
      </c>
      <c r="W193" s="44" t="str">
        <f t="shared" si="7"/>
        <v/>
      </c>
      <c r="X193" s="45" t="str">
        <f t="shared" si="8"/>
        <v/>
      </c>
    </row>
    <row r="194" spans="1:24" ht="15" customHeight="1" x14ac:dyDescent="0.25">
      <c r="A194" s="35"/>
      <c r="B194" s="35"/>
      <c r="C194" s="35"/>
      <c r="D194" s="35"/>
      <c r="E194" s="37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43" t="str">
        <f t="shared" si="6"/>
        <v/>
      </c>
      <c r="W194" s="44" t="str">
        <f t="shared" si="7"/>
        <v/>
      </c>
      <c r="X194" s="45" t="str">
        <f t="shared" si="8"/>
        <v/>
      </c>
    </row>
    <row r="195" spans="1:24" ht="15" customHeight="1" x14ac:dyDescent="0.25">
      <c r="A195" s="35"/>
      <c r="B195" s="35"/>
      <c r="C195" s="35"/>
      <c r="D195" s="35"/>
      <c r="E195" s="37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43" t="str">
        <f t="shared" si="6"/>
        <v/>
      </c>
      <c r="W195" s="44" t="str">
        <f t="shared" si="7"/>
        <v/>
      </c>
      <c r="X195" s="45" t="str">
        <f t="shared" si="8"/>
        <v/>
      </c>
    </row>
    <row r="196" spans="1:24" ht="15" customHeight="1" x14ac:dyDescent="0.25">
      <c r="A196" s="35"/>
      <c r="B196" s="35"/>
      <c r="C196" s="35"/>
      <c r="D196" s="35"/>
      <c r="E196" s="37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43" t="str">
        <f t="shared" si="6"/>
        <v/>
      </c>
      <c r="W196" s="44" t="str">
        <f t="shared" si="7"/>
        <v/>
      </c>
      <c r="X196" s="45" t="str">
        <f t="shared" si="8"/>
        <v/>
      </c>
    </row>
    <row r="197" spans="1:24" ht="15" customHeight="1" x14ac:dyDescent="0.25">
      <c r="A197" s="35"/>
      <c r="B197" s="35"/>
      <c r="C197" s="35"/>
      <c r="D197" s="35"/>
      <c r="E197" s="37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43" t="str">
        <f t="shared" ref="V197:V260" si="9">IF(A197="","",COUNTBLANK(F197:U197))</f>
        <v/>
      </c>
      <c r="W197" s="44" t="str">
        <f t="shared" ref="W197:W260" si="10">IF(A197="","",IF(OR(F197="N",AND(G197&lt;&gt;"N/A",G197="N"),H197="N",COUNTIF(I197:U197,"N")&gt;=7),"C",IF(COUNTIF(I197:U197,"N")=0,"A",IF(COUNTIF(I197:U197,"N")&lt;=2,"B1","B2"))))</f>
        <v/>
      </c>
      <c r="X197" s="45" t="str">
        <f t="shared" ref="X197:X260" si="11">IF(A197="","",IF(V197&gt;0,V197&amp;" field(s) still to complete",IF(W197="C",IF(F197="N","Demographics incomplete. ","")&amp;IF(AND(G197="N",G197&lt;&gt;"N/A"),"Airway info missing. ","")&amp;IF(H197="N","Observations incomplete. ","")&amp;IF(COUNTIF(I197:U197,"N")&gt;=7,COUNTIF(I197:U197,"N")&amp;" non-critical sections missing",""),IF(COUNTIF(I197:U197,"N")=0,"",COUNTIF(I197:U197,"N")&amp;" non-critical section(s) missing"))))</f>
        <v/>
      </c>
    </row>
    <row r="198" spans="1:24" ht="15" customHeight="1" x14ac:dyDescent="0.25">
      <c r="A198" s="35"/>
      <c r="B198" s="35"/>
      <c r="C198" s="35"/>
      <c r="D198" s="35"/>
      <c r="E198" s="37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43" t="str">
        <f t="shared" si="9"/>
        <v/>
      </c>
      <c r="W198" s="44" t="str">
        <f t="shared" si="10"/>
        <v/>
      </c>
      <c r="X198" s="45" t="str">
        <f t="shared" si="11"/>
        <v/>
      </c>
    </row>
    <row r="199" spans="1:24" ht="15" customHeight="1" x14ac:dyDescent="0.25">
      <c r="A199" s="35"/>
      <c r="B199" s="35"/>
      <c r="C199" s="35"/>
      <c r="D199" s="35"/>
      <c r="E199" s="37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43" t="str">
        <f t="shared" si="9"/>
        <v/>
      </c>
      <c r="W199" s="44" t="str">
        <f t="shared" si="10"/>
        <v/>
      </c>
      <c r="X199" s="45" t="str">
        <f t="shared" si="11"/>
        <v/>
      </c>
    </row>
    <row r="200" spans="1:24" ht="15" customHeight="1" x14ac:dyDescent="0.25">
      <c r="A200" s="35"/>
      <c r="B200" s="35"/>
      <c r="C200" s="35"/>
      <c r="D200" s="35"/>
      <c r="E200" s="37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43" t="str">
        <f t="shared" si="9"/>
        <v/>
      </c>
      <c r="W200" s="44" t="str">
        <f t="shared" si="10"/>
        <v/>
      </c>
      <c r="X200" s="45" t="str">
        <f t="shared" si="11"/>
        <v/>
      </c>
    </row>
    <row r="201" spans="1:24" ht="15" customHeight="1" x14ac:dyDescent="0.25">
      <c r="A201" s="35"/>
      <c r="B201" s="35"/>
      <c r="C201" s="35"/>
      <c r="D201" s="35"/>
      <c r="E201" s="37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43" t="str">
        <f t="shared" si="9"/>
        <v/>
      </c>
      <c r="W201" s="44" t="str">
        <f t="shared" si="10"/>
        <v/>
      </c>
      <c r="X201" s="45" t="str">
        <f t="shared" si="11"/>
        <v/>
      </c>
    </row>
    <row r="202" spans="1:24" ht="15" customHeight="1" x14ac:dyDescent="0.25">
      <c r="A202" s="35"/>
      <c r="B202" s="35"/>
      <c r="C202" s="35"/>
      <c r="D202" s="35"/>
      <c r="E202" s="37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43" t="str">
        <f t="shared" si="9"/>
        <v/>
      </c>
      <c r="W202" s="44" t="str">
        <f t="shared" si="10"/>
        <v/>
      </c>
      <c r="X202" s="45" t="str">
        <f t="shared" si="11"/>
        <v/>
      </c>
    </row>
    <row r="203" spans="1:24" ht="15" customHeight="1" x14ac:dyDescent="0.25">
      <c r="A203" s="35"/>
      <c r="B203" s="35"/>
      <c r="C203" s="35"/>
      <c r="D203" s="35"/>
      <c r="E203" s="37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43" t="str">
        <f t="shared" si="9"/>
        <v/>
      </c>
      <c r="W203" s="44" t="str">
        <f t="shared" si="10"/>
        <v/>
      </c>
      <c r="X203" s="45" t="str">
        <f t="shared" si="11"/>
        <v/>
      </c>
    </row>
    <row r="204" spans="1:24" ht="15" customHeight="1" x14ac:dyDescent="0.25">
      <c r="A204" s="35"/>
      <c r="B204" s="35"/>
      <c r="C204" s="35"/>
      <c r="D204" s="35"/>
      <c r="E204" s="37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43" t="str">
        <f t="shared" si="9"/>
        <v/>
      </c>
      <c r="W204" s="44" t="str">
        <f t="shared" si="10"/>
        <v/>
      </c>
      <c r="X204" s="45" t="str">
        <f t="shared" si="11"/>
        <v/>
      </c>
    </row>
    <row r="205" spans="1:24" ht="15" customHeight="1" x14ac:dyDescent="0.25">
      <c r="A205" s="35"/>
      <c r="B205" s="35"/>
      <c r="C205" s="35"/>
      <c r="D205" s="35"/>
      <c r="E205" s="37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43" t="str">
        <f t="shared" si="9"/>
        <v/>
      </c>
      <c r="W205" s="44" t="str">
        <f t="shared" si="10"/>
        <v/>
      </c>
      <c r="X205" s="45" t="str">
        <f t="shared" si="11"/>
        <v/>
      </c>
    </row>
    <row r="206" spans="1:24" ht="15" customHeight="1" x14ac:dyDescent="0.25">
      <c r="A206" s="35"/>
      <c r="B206" s="35"/>
      <c r="C206" s="35"/>
      <c r="D206" s="35"/>
      <c r="E206" s="37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43" t="str">
        <f t="shared" si="9"/>
        <v/>
      </c>
      <c r="W206" s="44" t="str">
        <f t="shared" si="10"/>
        <v/>
      </c>
      <c r="X206" s="45" t="str">
        <f t="shared" si="11"/>
        <v/>
      </c>
    </row>
    <row r="207" spans="1:24" ht="15" customHeight="1" x14ac:dyDescent="0.25">
      <c r="A207" s="35"/>
      <c r="B207" s="35"/>
      <c r="C207" s="35"/>
      <c r="D207" s="35"/>
      <c r="E207" s="37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43" t="str">
        <f t="shared" si="9"/>
        <v/>
      </c>
      <c r="W207" s="44" t="str">
        <f t="shared" si="10"/>
        <v/>
      </c>
      <c r="X207" s="45" t="str">
        <f t="shared" si="11"/>
        <v/>
      </c>
    </row>
    <row r="208" spans="1:24" ht="15" customHeight="1" x14ac:dyDescent="0.25">
      <c r="A208" s="35"/>
      <c r="B208" s="35"/>
      <c r="C208" s="35"/>
      <c r="D208" s="35"/>
      <c r="E208" s="37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43" t="str">
        <f t="shared" si="9"/>
        <v/>
      </c>
      <c r="W208" s="44" t="str">
        <f t="shared" si="10"/>
        <v/>
      </c>
      <c r="X208" s="45" t="str">
        <f t="shared" si="11"/>
        <v/>
      </c>
    </row>
    <row r="209" spans="1:24" ht="15" customHeight="1" x14ac:dyDescent="0.25">
      <c r="A209" s="35"/>
      <c r="B209" s="35"/>
      <c r="C209" s="35"/>
      <c r="D209" s="35"/>
      <c r="E209" s="37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43" t="str">
        <f t="shared" si="9"/>
        <v/>
      </c>
      <c r="W209" s="44" t="str">
        <f t="shared" si="10"/>
        <v/>
      </c>
      <c r="X209" s="45" t="str">
        <f t="shared" si="11"/>
        <v/>
      </c>
    </row>
    <row r="210" spans="1:24" ht="15" customHeight="1" x14ac:dyDescent="0.25">
      <c r="A210" s="35"/>
      <c r="B210" s="35"/>
      <c r="C210" s="35"/>
      <c r="D210" s="35"/>
      <c r="E210" s="37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43" t="str">
        <f t="shared" si="9"/>
        <v/>
      </c>
      <c r="W210" s="44" t="str">
        <f t="shared" si="10"/>
        <v/>
      </c>
      <c r="X210" s="45" t="str">
        <f t="shared" si="11"/>
        <v/>
      </c>
    </row>
    <row r="211" spans="1:24" ht="15" customHeight="1" x14ac:dyDescent="0.25">
      <c r="A211" s="35"/>
      <c r="B211" s="35"/>
      <c r="C211" s="35"/>
      <c r="D211" s="35"/>
      <c r="E211" s="37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43" t="str">
        <f t="shared" si="9"/>
        <v/>
      </c>
      <c r="W211" s="44" t="str">
        <f t="shared" si="10"/>
        <v/>
      </c>
      <c r="X211" s="45" t="str">
        <f t="shared" si="11"/>
        <v/>
      </c>
    </row>
    <row r="212" spans="1:24" ht="15" customHeight="1" x14ac:dyDescent="0.25">
      <c r="A212" s="35"/>
      <c r="B212" s="35"/>
      <c r="C212" s="35"/>
      <c r="D212" s="35"/>
      <c r="E212" s="37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43" t="str">
        <f t="shared" si="9"/>
        <v/>
      </c>
      <c r="W212" s="44" t="str">
        <f t="shared" si="10"/>
        <v/>
      </c>
      <c r="X212" s="45" t="str">
        <f t="shared" si="11"/>
        <v/>
      </c>
    </row>
    <row r="213" spans="1:24" ht="15" customHeight="1" x14ac:dyDescent="0.25">
      <c r="A213" s="35"/>
      <c r="B213" s="35"/>
      <c r="C213" s="35"/>
      <c r="D213" s="35"/>
      <c r="E213" s="37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43" t="str">
        <f t="shared" si="9"/>
        <v/>
      </c>
      <c r="W213" s="44" t="str">
        <f t="shared" si="10"/>
        <v/>
      </c>
      <c r="X213" s="45" t="str">
        <f t="shared" si="11"/>
        <v/>
      </c>
    </row>
    <row r="214" spans="1:24" ht="15" customHeight="1" x14ac:dyDescent="0.25">
      <c r="A214" s="35"/>
      <c r="B214" s="35"/>
      <c r="C214" s="35"/>
      <c r="D214" s="35"/>
      <c r="E214" s="37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43" t="str">
        <f t="shared" si="9"/>
        <v/>
      </c>
      <c r="W214" s="44" t="str">
        <f t="shared" si="10"/>
        <v/>
      </c>
      <c r="X214" s="45" t="str">
        <f t="shared" si="11"/>
        <v/>
      </c>
    </row>
    <row r="215" spans="1:24" ht="15" customHeight="1" x14ac:dyDescent="0.25">
      <c r="A215" s="35"/>
      <c r="B215" s="35"/>
      <c r="C215" s="35"/>
      <c r="D215" s="35"/>
      <c r="E215" s="37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43" t="str">
        <f t="shared" si="9"/>
        <v/>
      </c>
      <c r="W215" s="44" t="str">
        <f t="shared" si="10"/>
        <v/>
      </c>
      <c r="X215" s="45" t="str">
        <f t="shared" si="11"/>
        <v/>
      </c>
    </row>
    <row r="216" spans="1:24" ht="15" customHeight="1" x14ac:dyDescent="0.25">
      <c r="A216" s="35"/>
      <c r="B216" s="35"/>
      <c r="C216" s="35"/>
      <c r="D216" s="35"/>
      <c r="E216" s="37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43" t="str">
        <f t="shared" si="9"/>
        <v/>
      </c>
      <c r="W216" s="44" t="str">
        <f t="shared" si="10"/>
        <v/>
      </c>
      <c r="X216" s="45" t="str">
        <f t="shared" si="11"/>
        <v/>
      </c>
    </row>
    <row r="217" spans="1:24" ht="15" customHeight="1" x14ac:dyDescent="0.25">
      <c r="A217" s="35"/>
      <c r="B217" s="35"/>
      <c r="C217" s="35"/>
      <c r="D217" s="35"/>
      <c r="E217" s="37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43" t="str">
        <f t="shared" si="9"/>
        <v/>
      </c>
      <c r="W217" s="44" t="str">
        <f t="shared" si="10"/>
        <v/>
      </c>
      <c r="X217" s="45" t="str">
        <f t="shared" si="11"/>
        <v/>
      </c>
    </row>
    <row r="218" spans="1:24" ht="15" customHeight="1" x14ac:dyDescent="0.25">
      <c r="A218" s="35"/>
      <c r="B218" s="35"/>
      <c r="C218" s="35"/>
      <c r="D218" s="35"/>
      <c r="E218" s="37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43" t="str">
        <f t="shared" si="9"/>
        <v/>
      </c>
      <c r="W218" s="44" t="str">
        <f t="shared" si="10"/>
        <v/>
      </c>
      <c r="X218" s="45" t="str">
        <f t="shared" si="11"/>
        <v/>
      </c>
    </row>
    <row r="219" spans="1:24" ht="15" customHeight="1" x14ac:dyDescent="0.25">
      <c r="A219" s="35"/>
      <c r="B219" s="35"/>
      <c r="C219" s="35"/>
      <c r="D219" s="35"/>
      <c r="E219" s="37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43" t="str">
        <f t="shared" si="9"/>
        <v/>
      </c>
      <c r="W219" s="44" t="str">
        <f t="shared" si="10"/>
        <v/>
      </c>
      <c r="X219" s="45" t="str">
        <f t="shared" si="11"/>
        <v/>
      </c>
    </row>
    <row r="220" spans="1:24" ht="15" customHeight="1" x14ac:dyDescent="0.25">
      <c r="A220" s="35"/>
      <c r="B220" s="35"/>
      <c r="C220" s="35"/>
      <c r="D220" s="35"/>
      <c r="E220" s="37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43" t="str">
        <f t="shared" si="9"/>
        <v/>
      </c>
      <c r="W220" s="44" t="str">
        <f t="shared" si="10"/>
        <v/>
      </c>
      <c r="X220" s="45" t="str">
        <f t="shared" si="11"/>
        <v/>
      </c>
    </row>
    <row r="221" spans="1:24" ht="15" customHeight="1" x14ac:dyDescent="0.25">
      <c r="A221" s="35"/>
      <c r="B221" s="35"/>
      <c r="C221" s="35"/>
      <c r="D221" s="35"/>
      <c r="E221" s="37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43" t="str">
        <f t="shared" si="9"/>
        <v/>
      </c>
      <c r="W221" s="44" t="str">
        <f t="shared" si="10"/>
        <v/>
      </c>
      <c r="X221" s="45" t="str">
        <f t="shared" si="11"/>
        <v/>
      </c>
    </row>
    <row r="222" spans="1:24" ht="15" customHeight="1" x14ac:dyDescent="0.25">
      <c r="A222" s="35"/>
      <c r="B222" s="35"/>
      <c r="C222" s="35"/>
      <c r="D222" s="35"/>
      <c r="E222" s="37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43" t="str">
        <f t="shared" si="9"/>
        <v/>
      </c>
      <c r="W222" s="44" t="str">
        <f t="shared" si="10"/>
        <v/>
      </c>
      <c r="X222" s="45" t="str">
        <f t="shared" si="11"/>
        <v/>
      </c>
    </row>
    <row r="223" spans="1:24" ht="15" customHeight="1" x14ac:dyDescent="0.25">
      <c r="A223" s="35"/>
      <c r="B223" s="35"/>
      <c r="C223" s="35"/>
      <c r="D223" s="35"/>
      <c r="E223" s="37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43" t="str">
        <f t="shared" si="9"/>
        <v/>
      </c>
      <c r="W223" s="44" t="str">
        <f t="shared" si="10"/>
        <v/>
      </c>
      <c r="X223" s="45" t="str">
        <f t="shared" si="11"/>
        <v/>
      </c>
    </row>
    <row r="224" spans="1:24" ht="15" customHeight="1" x14ac:dyDescent="0.25">
      <c r="A224" s="35"/>
      <c r="B224" s="35"/>
      <c r="C224" s="35"/>
      <c r="D224" s="35"/>
      <c r="E224" s="37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43" t="str">
        <f t="shared" si="9"/>
        <v/>
      </c>
      <c r="W224" s="44" t="str">
        <f t="shared" si="10"/>
        <v/>
      </c>
      <c r="X224" s="45" t="str">
        <f t="shared" si="11"/>
        <v/>
      </c>
    </row>
    <row r="225" spans="1:24" ht="15" customHeight="1" x14ac:dyDescent="0.25">
      <c r="A225" s="35"/>
      <c r="B225" s="35"/>
      <c r="C225" s="35"/>
      <c r="D225" s="35"/>
      <c r="E225" s="37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43" t="str">
        <f t="shared" si="9"/>
        <v/>
      </c>
      <c r="W225" s="44" t="str">
        <f t="shared" si="10"/>
        <v/>
      </c>
      <c r="X225" s="45" t="str">
        <f t="shared" si="11"/>
        <v/>
      </c>
    </row>
    <row r="226" spans="1:24" ht="15" customHeight="1" x14ac:dyDescent="0.25">
      <c r="A226" s="35"/>
      <c r="B226" s="35"/>
      <c r="C226" s="35"/>
      <c r="D226" s="35"/>
      <c r="E226" s="37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43" t="str">
        <f t="shared" si="9"/>
        <v/>
      </c>
      <c r="W226" s="44" t="str">
        <f t="shared" si="10"/>
        <v/>
      </c>
      <c r="X226" s="45" t="str">
        <f t="shared" si="11"/>
        <v/>
      </c>
    </row>
    <row r="227" spans="1:24" ht="15" customHeight="1" x14ac:dyDescent="0.25">
      <c r="A227" s="35"/>
      <c r="B227" s="35"/>
      <c r="C227" s="35"/>
      <c r="D227" s="35"/>
      <c r="E227" s="37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43" t="str">
        <f t="shared" si="9"/>
        <v/>
      </c>
      <c r="W227" s="44" t="str">
        <f t="shared" si="10"/>
        <v/>
      </c>
      <c r="X227" s="45" t="str">
        <f t="shared" si="11"/>
        <v/>
      </c>
    </row>
    <row r="228" spans="1:24" ht="15" customHeight="1" x14ac:dyDescent="0.25">
      <c r="A228" s="35"/>
      <c r="B228" s="35"/>
      <c r="C228" s="35"/>
      <c r="D228" s="35"/>
      <c r="E228" s="37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43" t="str">
        <f t="shared" si="9"/>
        <v/>
      </c>
      <c r="W228" s="44" t="str">
        <f t="shared" si="10"/>
        <v/>
      </c>
      <c r="X228" s="45" t="str">
        <f t="shared" si="11"/>
        <v/>
      </c>
    </row>
    <row r="229" spans="1:24" ht="15" customHeight="1" x14ac:dyDescent="0.25">
      <c r="A229" s="35"/>
      <c r="B229" s="35"/>
      <c r="C229" s="35"/>
      <c r="D229" s="35"/>
      <c r="E229" s="37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43" t="str">
        <f t="shared" si="9"/>
        <v/>
      </c>
      <c r="W229" s="44" t="str">
        <f t="shared" si="10"/>
        <v/>
      </c>
      <c r="X229" s="45" t="str">
        <f t="shared" si="11"/>
        <v/>
      </c>
    </row>
    <row r="230" spans="1:24" ht="15" customHeight="1" x14ac:dyDescent="0.25">
      <c r="A230" s="35"/>
      <c r="B230" s="35"/>
      <c r="C230" s="35"/>
      <c r="D230" s="35"/>
      <c r="E230" s="37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43" t="str">
        <f t="shared" si="9"/>
        <v/>
      </c>
      <c r="W230" s="44" t="str">
        <f t="shared" si="10"/>
        <v/>
      </c>
      <c r="X230" s="45" t="str">
        <f t="shared" si="11"/>
        <v/>
      </c>
    </row>
    <row r="231" spans="1:24" ht="15" customHeight="1" x14ac:dyDescent="0.25">
      <c r="A231" s="35"/>
      <c r="B231" s="35"/>
      <c r="C231" s="35"/>
      <c r="D231" s="35"/>
      <c r="E231" s="37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43" t="str">
        <f t="shared" si="9"/>
        <v/>
      </c>
      <c r="W231" s="44" t="str">
        <f t="shared" si="10"/>
        <v/>
      </c>
      <c r="X231" s="45" t="str">
        <f t="shared" si="11"/>
        <v/>
      </c>
    </row>
    <row r="232" spans="1:24" ht="15" customHeight="1" x14ac:dyDescent="0.25">
      <c r="A232" s="35"/>
      <c r="B232" s="35"/>
      <c r="C232" s="35"/>
      <c r="D232" s="35"/>
      <c r="E232" s="37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43" t="str">
        <f t="shared" si="9"/>
        <v/>
      </c>
      <c r="W232" s="44" t="str">
        <f t="shared" si="10"/>
        <v/>
      </c>
      <c r="X232" s="45" t="str">
        <f t="shared" si="11"/>
        <v/>
      </c>
    </row>
    <row r="233" spans="1:24" ht="15" customHeight="1" x14ac:dyDescent="0.25">
      <c r="A233" s="35"/>
      <c r="B233" s="35"/>
      <c r="C233" s="35"/>
      <c r="D233" s="35"/>
      <c r="E233" s="37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43" t="str">
        <f t="shared" si="9"/>
        <v/>
      </c>
      <c r="W233" s="44" t="str">
        <f t="shared" si="10"/>
        <v/>
      </c>
      <c r="X233" s="45" t="str">
        <f t="shared" si="11"/>
        <v/>
      </c>
    </row>
    <row r="234" spans="1:24" ht="15" customHeight="1" x14ac:dyDescent="0.25">
      <c r="A234" s="35"/>
      <c r="B234" s="35"/>
      <c r="C234" s="35"/>
      <c r="D234" s="35"/>
      <c r="E234" s="37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43" t="str">
        <f t="shared" si="9"/>
        <v/>
      </c>
      <c r="W234" s="44" t="str">
        <f t="shared" si="10"/>
        <v/>
      </c>
      <c r="X234" s="45" t="str">
        <f t="shared" si="11"/>
        <v/>
      </c>
    </row>
    <row r="235" spans="1:24" ht="15" customHeight="1" x14ac:dyDescent="0.25">
      <c r="A235" s="35"/>
      <c r="B235" s="35"/>
      <c r="C235" s="35"/>
      <c r="D235" s="35"/>
      <c r="E235" s="37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43" t="str">
        <f t="shared" si="9"/>
        <v/>
      </c>
      <c r="W235" s="44" t="str">
        <f t="shared" si="10"/>
        <v/>
      </c>
      <c r="X235" s="45" t="str">
        <f t="shared" si="11"/>
        <v/>
      </c>
    </row>
    <row r="236" spans="1:24" ht="15" customHeight="1" x14ac:dyDescent="0.25">
      <c r="A236" s="35"/>
      <c r="B236" s="35"/>
      <c r="C236" s="35"/>
      <c r="D236" s="35"/>
      <c r="E236" s="37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43" t="str">
        <f t="shared" si="9"/>
        <v/>
      </c>
      <c r="W236" s="44" t="str">
        <f t="shared" si="10"/>
        <v/>
      </c>
      <c r="X236" s="45" t="str">
        <f t="shared" si="11"/>
        <v/>
      </c>
    </row>
    <row r="237" spans="1:24" ht="15" customHeight="1" x14ac:dyDescent="0.25">
      <c r="A237" s="35"/>
      <c r="B237" s="35"/>
      <c r="C237" s="35"/>
      <c r="D237" s="35"/>
      <c r="E237" s="37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43" t="str">
        <f t="shared" si="9"/>
        <v/>
      </c>
      <c r="W237" s="44" t="str">
        <f t="shared" si="10"/>
        <v/>
      </c>
      <c r="X237" s="45" t="str">
        <f t="shared" si="11"/>
        <v/>
      </c>
    </row>
    <row r="238" spans="1:24" ht="15" customHeight="1" x14ac:dyDescent="0.25">
      <c r="A238" s="35"/>
      <c r="B238" s="35"/>
      <c r="C238" s="35"/>
      <c r="D238" s="35"/>
      <c r="E238" s="37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43" t="str">
        <f t="shared" si="9"/>
        <v/>
      </c>
      <c r="W238" s="44" t="str">
        <f t="shared" si="10"/>
        <v/>
      </c>
      <c r="X238" s="45" t="str">
        <f t="shared" si="11"/>
        <v/>
      </c>
    </row>
    <row r="239" spans="1:24" ht="15" customHeight="1" x14ac:dyDescent="0.25">
      <c r="A239" s="35"/>
      <c r="B239" s="35"/>
      <c r="C239" s="35"/>
      <c r="D239" s="35"/>
      <c r="E239" s="37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43" t="str">
        <f t="shared" si="9"/>
        <v/>
      </c>
      <c r="W239" s="44" t="str">
        <f t="shared" si="10"/>
        <v/>
      </c>
      <c r="X239" s="45" t="str">
        <f t="shared" si="11"/>
        <v/>
      </c>
    </row>
    <row r="240" spans="1:24" ht="15" customHeight="1" x14ac:dyDescent="0.25">
      <c r="A240" s="35"/>
      <c r="B240" s="35"/>
      <c r="C240" s="35"/>
      <c r="D240" s="35"/>
      <c r="E240" s="37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43" t="str">
        <f t="shared" si="9"/>
        <v/>
      </c>
      <c r="W240" s="44" t="str">
        <f t="shared" si="10"/>
        <v/>
      </c>
      <c r="X240" s="45" t="str">
        <f t="shared" si="11"/>
        <v/>
      </c>
    </row>
    <row r="241" spans="1:24" ht="15" customHeight="1" x14ac:dyDescent="0.25">
      <c r="A241" s="35"/>
      <c r="B241" s="35"/>
      <c r="C241" s="35"/>
      <c r="D241" s="35"/>
      <c r="E241" s="37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43" t="str">
        <f t="shared" si="9"/>
        <v/>
      </c>
      <c r="W241" s="44" t="str">
        <f t="shared" si="10"/>
        <v/>
      </c>
      <c r="X241" s="45" t="str">
        <f t="shared" si="11"/>
        <v/>
      </c>
    </row>
    <row r="242" spans="1:24" ht="15" customHeight="1" x14ac:dyDescent="0.25">
      <c r="A242" s="35"/>
      <c r="B242" s="35"/>
      <c r="C242" s="35"/>
      <c r="D242" s="35"/>
      <c r="E242" s="37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43" t="str">
        <f t="shared" si="9"/>
        <v/>
      </c>
      <c r="W242" s="44" t="str">
        <f t="shared" si="10"/>
        <v/>
      </c>
      <c r="X242" s="45" t="str">
        <f t="shared" si="11"/>
        <v/>
      </c>
    </row>
    <row r="243" spans="1:24" ht="15" customHeight="1" x14ac:dyDescent="0.25">
      <c r="A243" s="35"/>
      <c r="B243" s="35"/>
      <c r="C243" s="35"/>
      <c r="D243" s="35"/>
      <c r="E243" s="37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43" t="str">
        <f t="shared" si="9"/>
        <v/>
      </c>
      <c r="W243" s="44" t="str">
        <f t="shared" si="10"/>
        <v/>
      </c>
      <c r="X243" s="45" t="str">
        <f t="shared" si="11"/>
        <v/>
      </c>
    </row>
    <row r="244" spans="1:24" ht="15" customHeight="1" x14ac:dyDescent="0.25">
      <c r="A244" s="35"/>
      <c r="B244" s="35"/>
      <c r="C244" s="35"/>
      <c r="D244" s="35"/>
      <c r="E244" s="37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43" t="str">
        <f t="shared" si="9"/>
        <v/>
      </c>
      <c r="W244" s="44" t="str">
        <f t="shared" si="10"/>
        <v/>
      </c>
      <c r="X244" s="45" t="str">
        <f t="shared" si="11"/>
        <v/>
      </c>
    </row>
    <row r="245" spans="1:24" ht="15" customHeight="1" x14ac:dyDescent="0.25">
      <c r="A245" s="35"/>
      <c r="B245" s="35"/>
      <c r="C245" s="35"/>
      <c r="D245" s="35"/>
      <c r="E245" s="37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43" t="str">
        <f t="shared" si="9"/>
        <v/>
      </c>
      <c r="W245" s="44" t="str">
        <f t="shared" si="10"/>
        <v/>
      </c>
      <c r="X245" s="45" t="str">
        <f t="shared" si="11"/>
        <v/>
      </c>
    </row>
    <row r="246" spans="1:24" ht="15" customHeight="1" x14ac:dyDescent="0.25">
      <c r="A246" s="35"/>
      <c r="B246" s="35"/>
      <c r="C246" s="35"/>
      <c r="D246" s="35"/>
      <c r="E246" s="37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43" t="str">
        <f t="shared" si="9"/>
        <v/>
      </c>
      <c r="W246" s="44" t="str">
        <f t="shared" si="10"/>
        <v/>
      </c>
      <c r="X246" s="45" t="str">
        <f t="shared" si="11"/>
        <v/>
      </c>
    </row>
    <row r="247" spans="1:24" ht="15" customHeight="1" x14ac:dyDescent="0.25">
      <c r="A247" s="35"/>
      <c r="B247" s="35"/>
      <c r="C247" s="35"/>
      <c r="D247" s="35"/>
      <c r="E247" s="37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43" t="str">
        <f t="shared" si="9"/>
        <v/>
      </c>
      <c r="W247" s="44" t="str">
        <f t="shared" si="10"/>
        <v/>
      </c>
      <c r="X247" s="45" t="str">
        <f t="shared" si="11"/>
        <v/>
      </c>
    </row>
    <row r="248" spans="1:24" ht="15" customHeight="1" x14ac:dyDescent="0.25">
      <c r="A248" s="35"/>
      <c r="B248" s="35"/>
      <c r="C248" s="35"/>
      <c r="D248" s="35"/>
      <c r="E248" s="37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43" t="str">
        <f t="shared" si="9"/>
        <v/>
      </c>
      <c r="W248" s="44" t="str">
        <f t="shared" si="10"/>
        <v/>
      </c>
      <c r="X248" s="45" t="str">
        <f t="shared" si="11"/>
        <v/>
      </c>
    </row>
    <row r="249" spans="1:24" ht="15" customHeight="1" x14ac:dyDescent="0.25">
      <c r="A249" s="35"/>
      <c r="B249" s="35"/>
      <c r="C249" s="35"/>
      <c r="D249" s="35"/>
      <c r="E249" s="37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43" t="str">
        <f t="shared" si="9"/>
        <v/>
      </c>
      <c r="W249" s="44" t="str">
        <f t="shared" si="10"/>
        <v/>
      </c>
      <c r="X249" s="45" t="str">
        <f t="shared" si="11"/>
        <v/>
      </c>
    </row>
    <row r="250" spans="1:24" ht="15" customHeight="1" x14ac:dyDescent="0.25">
      <c r="A250" s="35"/>
      <c r="B250" s="35"/>
      <c r="C250" s="35"/>
      <c r="D250" s="35"/>
      <c r="E250" s="37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43" t="str">
        <f t="shared" si="9"/>
        <v/>
      </c>
      <c r="W250" s="44" t="str">
        <f t="shared" si="10"/>
        <v/>
      </c>
      <c r="X250" s="45" t="str">
        <f t="shared" si="11"/>
        <v/>
      </c>
    </row>
    <row r="251" spans="1:24" ht="15" customHeight="1" x14ac:dyDescent="0.25">
      <c r="A251" s="35"/>
      <c r="B251" s="35"/>
      <c r="C251" s="35"/>
      <c r="D251" s="35"/>
      <c r="E251" s="37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43" t="str">
        <f t="shared" si="9"/>
        <v/>
      </c>
      <c r="W251" s="44" t="str">
        <f t="shared" si="10"/>
        <v/>
      </c>
      <c r="X251" s="45" t="str">
        <f t="shared" si="11"/>
        <v/>
      </c>
    </row>
    <row r="252" spans="1:24" ht="15" customHeight="1" x14ac:dyDescent="0.25">
      <c r="A252" s="35"/>
      <c r="B252" s="35"/>
      <c r="C252" s="35"/>
      <c r="D252" s="35"/>
      <c r="E252" s="37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43" t="str">
        <f t="shared" si="9"/>
        <v/>
      </c>
      <c r="W252" s="44" t="str">
        <f t="shared" si="10"/>
        <v/>
      </c>
      <c r="X252" s="45" t="str">
        <f t="shared" si="11"/>
        <v/>
      </c>
    </row>
    <row r="253" spans="1:24" ht="15" customHeight="1" x14ac:dyDescent="0.25">
      <c r="A253" s="35"/>
      <c r="B253" s="35"/>
      <c r="C253" s="35"/>
      <c r="D253" s="35"/>
      <c r="E253" s="37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43" t="str">
        <f t="shared" si="9"/>
        <v/>
      </c>
      <c r="W253" s="44" t="str">
        <f t="shared" si="10"/>
        <v/>
      </c>
      <c r="X253" s="45" t="str">
        <f t="shared" si="11"/>
        <v/>
      </c>
    </row>
    <row r="254" spans="1:24" ht="15" customHeight="1" x14ac:dyDescent="0.25">
      <c r="A254" s="35"/>
      <c r="B254" s="35"/>
      <c r="C254" s="35"/>
      <c r="D254" s="35"/>
      <c r="E254" s="37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43" t="str">
        <f t="shared" si="9"/>
        <v/>
      </c>
      <c r="W254" s="44" t="str">
        <f t="shared" si="10"/>
        <v/>
      </c>
      <c r="X254" s="45" t="str">
        <f t="shared" si="11"/>
        <v/>
      </c>
    </row>
    <row r="255" spans="1:24" ht="15" customHeight="1" x14ac:dyDescent="0.25">
      <c r="A255" s="35"/>
      <c r="B255" s="35"/>
      <c r="C255" s="35"/>
      <c r="D255" s="35"/>
      <c r="E255" s="37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43" t="str">
        <f t="shared" si="9"/>
        <v/>
      </c>
      <c r="W255" s="44" t="str">
        <f t="shared" si="10"/>
        <v/>
      </c>
      <c r="X255" s="45" t="str">
        <f t="shared" si="11"/>
        <v/>
      </c>
    </row>
    <row r="256" spans="1:24" ht="15" customHeight="1" x14ac:dyDescent="0.25">
      <c r="A256" s="35"/>
      <c r="B256" s="35"/>
      <c r="C256" s="35"/>
      <c r="D256" s="35"/>
      <c r="E256" s="37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43" t="str">
        <f t="shared" si="9"/>
        <v/>
      </c>
      <c r="W256" s="44" t="str">
        <f t="shared" si="10"/>
        <v/>
      </c>
      <c r="X256" s="45" t="str">
        <f t="shared" si="11"/>
        <v/>
      </c>
    </row>
    <row r="257" spans="1:24" ht="15" customHeight="1" x14ac:dyDescent="0.25">
      <c r="A257" s="35"/>
      <c r="B257" s="35"/>
      <c r="C257" s="35"/>
      <c r="D257" s="35"/>
      <c r="E257" s="37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43" t="str">
        <f t="shared" si="9"/>
        <v/>
      </c>
      <c r="W257" s="44" t="str">
        <f t="shared" si="10"/>
        <v/>
      </c>
      <c r="X257" s="45" t="str">
        <f t="shared" si="11"/>
        <v/>
      </c>
    </row>
    <row r="258" spans="1:24" ht="15" customHeight="1" x14ac:dyDescent="0.25">
      <c r="A258" s="35"/>
      <c r="B258" s="35"/>
      <c r="C258" s="35"/>
      <c r="D258" s="35"/>
      <c r="E258" s="37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43" t="str">
        <f t="shared" si="9"/>
        <v/>
      </c>
      <c r="W258" s="44" t="str">
        <f t="shared" si="10"/>
        <v/>
      </c>
      <c r="X258" s="45" t="str">
        <f t="shared" si="11"/>
        <v/>
      </c>
    </row>
    <row r="259" spans="1:24" ht="15" customHeight="1" x14ac:dyDescent="0.25">
      <c r="A259" s="35"/>
      <c r="B259" s="35"/>
      <c r="C259" s="35"/>
      <c r="D259" s="35"/>
      <c r="E259" s="37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43" t="str">
        <f t="shared" si="9"/>
        <v/>
      </c>
      <c r="W259" s="44" t="str">
        <f t="shared" si="10"/>
        <v/>
      </c>
      <c r="X259" s="45" t="str">
        <f t="shared" si="11"/>
        <v/>
      </c>
    </row>
    <row r="260" spans="1:24" ht="15" customHeight="1" x14ac:dyDescent="0.25">
      <c r="A260" s="35"/>
      <c r="B260" s="35"/>
      <c r="C260" s="35"/>
      <c r="D260" s="35"/>
      <c r="E260" s="37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43" t="str">
        <f t="shared" si="9"/>
        <v/>
      </c>
      <c r="W260" s="44" t="str">
        <f t="shared" si="10"/>
        <v/>
      </c>
      <c r="X260" s="45" t="str">
        <f t="shared" si="11"/>
        <v/>
      </c>
    </row>
    <row r="261" spans="1:24" ht="15" customHeight="1" x14ac:dyDescent="0.25">
      <c r="A261" s="35"/>
      <c r="B261" s="35"/>
      <c r="C261" s="35"/>
      <c r="D261" s="35"/>
      <c r="E261" s="37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43" t="str">
        <f t="shared" ref="V261:V324" si="12">IF(A261="","",COUNTBLANK(F261:U261))</f>
        <v/>
      </c>
      <c r="W261" s="44" t="str">
        <f t="shared" ref="W261:W324" si="13">IF(A261="","",IF(OR(F261="N",AND(G261&lt;&gt;"N/A",G261="N"),H261="N",COUNTIF(I261:U261,"N")&gt;=7),"C",IF(COUNTIF(I261:U261,"N")=0,"A",IF(COUNTIF(I261:U261,"N")&lt;=2,"B1","B2"))))</f>
        <v/>
      </c>
      <c r="X261" s="45" t="str">
        <f t="shared" ref="X261:X324" si="14">IF(A261="","",IF(V261&gt;0,V261&amp;" field(s) still to complete",IF(W261="C",IF(F261="N","Demographics incomplete. ","")&amp;IF(AND(G261="N",G261&lt;&gt;"N/A"),"Airway info missing. ","")&amp;IF(H261="N","Observations incomplete. ","")&amp;IF(COUNTIF(I261:U261,"N")&gt;=7,COUNTIF(I261:U261,"N")&amp;" non-critical sections missing",""),IF(COUNTIF(I261:U261,"N")=0,"",COUNTIF(I261:U261,"N")&amp;" non-critical section(s) missing"))))</f>
        <v/>
      </c>
    </row>
    <row r="262" spans="1:24" ht="15" customHeight="1" x14ac:dyDescent="0.25">
      <c r="A262" s="35"/>
      <c r="B262" s="35"/>
      <c r="C262" s="35"/>
      <c r="D262" s="35"/>
      <c r="E262" s="37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43" t="str">
        <f t="shared" si="12"/>
        <v/>
      </c>
      <c r="W262" s="44" t="str">
        <f t="shared" si="13"/>
        <v/>
      </c>
      <c r="X262" s="45" t="str">
        <f t="shared" si="14"/>
        <v/>
      </c>
    </row>
    <row r="263" spans="1:24" ht="15" customHeight="1" x14ac:dyDescent="0.25">
      <c r="A263" s="35"/>
      <c r="B263" s="35"/>
      <c r="C263" s="35"/>
      <c r="D263" s="35"/>
      <c r="E263" s="37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43" t="str">
        <f t="shared" si="12"/>
        <v/>
      </c>
      <c r="W263" s="44" t="str">
        <f t="shared" si="13"/>
        <v/>
      </c>
      <c r="X263" s="45" t="str">
        <f t="shared" si="14"/>
        <v/>
      </c>
    </row>
    <row r="264" spans="1:24" ht="15" customHeight="1" x14ac:dyDescent="0.25">
      <c r="A264" s="35"/>
      <c r="B264" s="35"/>
      <c r="C264" s="35"/>
      <c r="D264" s="35"/>
      <c r="E264" s="37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43" t="str">
        <f t="shared" si="12"/>
        <v/>
      </c>
      <c r="W264" s="44" t="str">
        <f t="shared" si="13"/>
        <v/>
      </c>
      <c r="X264" s="45" t="str">
        <f t="shared" si="14"/>
        <v/>
      </c>
    </row>
    <row r="265" spans="1:24" ht="15" customHeight="1" x14ac:dyDescent="0.25">
      <c r="A265" s="35"/>
      <c r="B265" s="35"/>
      <c r="C265" s="35"/>
      <c r="D265" s="35"/>
      <c r="E265" s="37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43" t="str">
        <f t="shared" si="12"/>
        <v/>
      </c>
      <c r="W265" s="44" t="str">
        <f t="shared" si="13"/>
        <v/>
      </c>
      <c r="X265" s="45" t="str">
        <f t="shared" si="14"/>
        <v/>
      </c>
    </row>
    <row r="266" spans="1:24" ht="15" customHeight="1" x14ac:dyDescent="0.25">
      <c r="A266" s="35"/>
      <c r="B266" s="35"/>
      <c r="C266" s="35"/>
      <c r="D266" s="35"/>
      <c r="E266" s="37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43" t="str">
        <f t="shared" si="12"/>
        <v/>
      </c>
      <c r="W266" s="44" t="str">
        <f t="shared" si="13"/>
        <v/>
      </c>
      <c r="X266" s="45" t="str">
        <f t="shared" si="14"/>
        <v/>
      </c>
    </row>
    <row r="267" spans="1:24" ht="15" customHeight="1" x14ac:dyDescent="0.25">
      <c r="A267" s="35"/>
      <c r="B267" s="35"/>
      <c r="C267" s="35"/>
      <c r="D267" s="35"/>
      <c r="E267" s="37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43" t="str">
        <f t="shared" si="12"/>
        <v/>
      </c>
      <c r="W267" s="44" t="str">
        <f t="shared" si="13"/>
        <v/>
      </c>
      <c r="X267" s="45" t="str">
        <f t="shared" si="14"/>
        <v/>
      </c>
    </row>
    <row r="268" spans="1:24" ht="15" customHeight="1" x14ac:dyDescent="0.25">
      <c r="A268" s="35"/>
      <c r="B268" s="35"/>
      <c r="C268" s="35"/>
      <c r="D268" s="35"/>
      <c r="E268" s="37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43" t="str">
        <f t="shared" si="12"/>
        <v/>
      </c>
      <c r="W268" s="44" t="str">
        <f t="shared" si="13"/>
        <v/>
      </c>
      <c r="X268" s="45" t="str">
        <f t="shared" si="14"/>
        <v/>
      </c>
    </row>
    <row r="269" spans="1:24" ht="15" customHeight="1" x14ac:dyDescent="0.25">
      <c r="A269" s="35"/>
      <c r="B269" s="35"/>
      <c r="C269" s="35"/>
      <c r="D269" s="35"/>
      <c r="E269" s="37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43" t="str">
        <f t="shared" si="12"/>
        <v/>
      </c>
      <c r="W269" s="44" t="str">
        <f t="shared" si="13"/>
        <v/>
      </c>
      <c r="X269" s="45" t="str">
        <f t="shared" si="14"/>
        <v/>
      </c>
    </row>
    <row r="270" spans="1:24" ht="15" customHeight="1" x14ac:dyDescent="0.25">
      <c r="A270" s="35"/>
      <c r="B270" s="35"/>
      <c r="C270" s="35"/>
      <c r="D270" s="35"/>
      <c r="E270" s="37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43" t="str">
        <f t="shared" si="12"/>
        <v/>
      </c>
      <c r="W270" s="44" t="str">
        <f t="shared" si="13"/>
        <v/>
      </c>
      <c r="X270" s="45" t="str">
        <f t="shared" si="14"/>
        <v/>
      </c>
    </row>
    <row r="271" spans="1:24" ht="15" customHeight="1" x14ac:dyDescent="0.25">
      <c r="A271" s="35"/>
      <c r="B271" s="35"/>
      <c r="C271" s="35"/>
      <c r="D271" s="35"/>
      <c r="E271" s="37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43" t="str">
        <f t="shared" si="12"/>
        <v/>
      </c>
      <c r="W271" s="44" t="str">
        <f t="shared" si="13"/>
        <v/>
      </c>
      <c r="X271" s="45" t="str">
        <f t="shared" si="14"/>
        <v/>
      </c>
    </row>
    <row r="272" spans="1:24" ht="15" customHeight="1" x14ac:dyDescent="0.25">
      <c r="A272" s="35"/>
      <c r="B272" s="35"/>
      <c r="C272" s="35"/>
      <c r="D272" s="35"/>
      <c r="E272" s="37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43" t="str">
        <f t="shared" si="12"/>
        <v/>
      </c>
      <c r="W272" s="44" t="str">
        <f t="shared" si="13"/>
        <v/>
      </c>
      <c r="X272" s="45" t="str">
        <f t="shared" si="14"/>
        <v/>
      </c>
    </row>
    <row r="273" spans="1:24" ht="15" customHeight="1" x14ac:dyDescent="0.25">
      <c r="A273" s="35"/>
      <c r="B273" s="35"/>
      <c r="C273" s="35"/>
      <c r="D273" s="35"/>
      <c r="E273" s="37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43" t="str">
        <f t="shared" si="12"/>
        <v/>
      </c>
      <c r="W273" s="44" t="str">
        <f t="shared" si="13"/>
        <v/>
      </c>
      <c r="X273" s="45" t="str">
        <f t="shared" si="14"/>
        <v/>
      </c>
    </row>
    <row r="274" spans="1:24" ht="15" customHeight="1" x14ac:dyDescent="0.25">
      <c r="A274" s="35"/>
      <c r="B274" s="35"/>
      <c r="C274" s="35"/>
      <c r="D274" s="35"/>
      <c r="E274" s="37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43" t="str">
        <f t="shared" si="12"/>
        <v/>
      </c>
      <c r="W274" s="44" t="str">
        <f t="shared" si="13"/>
        <v/>
      </c>
      <c r="X274" s="45" t="str">
        <f t="shared" si="14"/>
        <v/>
      </c>
    </row>
    <row r="275" spans="1:24" ht="15" customHeight="1" x14ac:dyDescent="0.25">
      <c r="A275" s="35"/>
      <c r="B275" s="35"/>
      <c r="C275" s="35"/>
      <c r="D275" s="35"/>
      <c r="E275" s="37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43" t="str">
        <f t="shared" si="12"/>
        <v/>
      </c>
      <c r="W275" s="44" t="str">
        <f t="shared" si="13"/>
        <v/>
      </c>
      <c r="X275" s="45" t="str">
        <f t="shared" si="14"/>
        <v/>
      </c>
    </row>
    <row r="276" spans="1:24" ht="15" customHeight="1" x14ac:dyDescent="0.25">
      <c r="A276" s="35"/>
      <c r="B276" s="35"/>
      <c r="C276" s="35"/>
      <c r="D276" s="35"/>
      <c r="E276" s="37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43" t="str">
        <f t="shared" si="12"/>
        <v/>
      </c>
      <c r="W276" s="44" t="str">
        <f t="shared" si="13"/>
        <v/>
      </c>
      <c r="X276" s="45" t="str">
        <f t="shared" si="14"/>
        <v/>
      </c>
    </row>
    <row r="277" spans="1:24" ht="15" customHeight="1" x14ac:dyDescent="0.25">
      <c r="A277" s="35"/>
      <c r="B277" s="35"/>
      <c r="C277" s="35"/>
      <c r="D277" s="35"/>
      <c r="E277" s="37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43" t="str">
        <f t="shared" si="12"/>
        <v/>
      </c>
      <c r="W277" s="44" t="str">
        <f t="shared" si="13"/>
        <v/>
      </c>
      <c r="X277" s="45" t="str">
        <f t="shared" si="14"/>
        <v/>
      </c>
    </row>
    <row r="278" spans="1:24" ht="15" customHeight="1" x14ac:dyDescent="0.25">
      <c r="A278" s="35"/>
      <c r="B278" s="35"/>
      <c r="C278" s="35"/>
      <c r="D278" s="35"/>
      <c r="E278" s="37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43" t="str">
        <f t="shared" si="12"/>
        <v/>
      </c>
      <c r="W278" s="44" t="str">
        <f t="shared" si="13"/>
        <v/>
      </c>
      <c r="X278" s="45" t="str">
        <f t="shared" si="14"/>
        <v/>
      </c>
    </row>
    <row r="279" spans="1:24" ht="15" customHeight="1" x14ac:dyDescent="0.25">
      <c r="A279" s="35"/>
      <c r="B279" s="35"/>
      <c r="C279" s="35"/>
      <c r="D279" s="35"/>
      <c r="E279" s="37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43" t="str">
        <f t="shared" si="12"/>
        <v/>
      </c>
      <c r="W279" s="44" t="str">
        <f t="shared" si="13"/>
        <v/>
      </c>
      <c r="X279" s="45" t="str">
        <f t="shared" si="14"/>
        <v/>
      </c>
    </row>
    <row r="280" spans="1:24" ht="15" customHeight="1" x14ac:dyDescent="0.25">
      <c r="A280" s="35"/>
      <c r="B280" s="35"/>
      <c r="C280" s="35"/>
      <c r="D280" s="35"/>
      <c r="E280" s="37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43" t="str">
        <f t="shared" si="12"/>
        <v/>
      </c>
      <c r="W280" s="44" t="str">
        <f t="shared" si="13"/>
        <v/>
      </c>
      <c r="X280" s="45" t="str">
        <f t="shared" si="14"/>
        <v/>
      </c>
    </row>
    <row r="281" spans="1:24" ht="15" customHeight="1" x14ac:dyDescent="0.25">
      <c r="A281" s="35"/>
      <c r="B281" s="35"/>
      <c r="C281" s="35"/>
      <c r="D281" s="35"/>
      <c r="E281" s="37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43" t="str">
        <f t="shared" si="12"/>
        <v/>
      </c>
      <c r="W281" s="44" t="str">
        <f t="shared" si="13"/>
        <v/>
      </c>
      <c r="X281" s="45" t="str">
        <f t="shared" si="14"/>
        <v/>
      </c>
    </row>
    <row r="282" spans="1:24" ht="15" customHeight="1" x14ac:dyDescent="0.25">
      <c r="A282" s="35"/>
      <c r="B282" s="35"/>
      <c r="C282" s="35"/>
      <c r="D282" s="35"/>
      <c r="E282" s="37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43" t="str">
        <f t="shared" si="12"/>
        <v/>
      </c>
      <c r="W282" s="44" t="str">
        <f t="shared" si="13"/>
        <v/>
      </c>
      <c r="X282" s="45" t="str">
        <f t="shared" si="14"/>
        <v/>
      </c>
    </row>
    <row r="283" spans="1:24" ht="15" customHeight="1" x14ac:dyDescent="0.25">
      <c r="A283" s="35"/>
      <c r="B283" s="35"/>
      <c r="C283" s="35"/>
      <c r="D283" s="35"/>
      <c r="E283" s="37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43" t="str">
        <f t="shared" si="12"/>
        <v/>
      </c>
      <c r="W283" s="44" t="str">
        <f t="shared" si="13"/>
        <v/>
      </c>
      <c r="X283" s="45" t="str">
        <f t="shared" si="14"/>
        <v/>
      </c>
    </row>
    <row r="284" spans="1:24" ht="15" customHeight="1" x14ac:dyDescent="0.25">
      <c r="A284" s="35"/>
      <c r="B284" s="35"/>
      <c r="C284" s="35"/>
      <c r="D284" s="35"/>
      <c r="E284" s="37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43" t="str">
        <f t="shared" si="12"/>
        <v/>
      </c>
      <c r="W284" s="44" t="str">
        <f t="shared" si="13"/>
        <v/>
      </c>
      <c r="X284" s="45" t="str">
        <f t="shared" si="14"/>
        <v/>
      </c>
    </row>
    <row r="285" spans="1:24" ht="15" customHeight="1" x14ac:dyDescent="0.25">
      <c r="A285" s="35"/>
      <c r="B285" s="35"/>
      <c r="C285" s="35"/>
      <c r="D285" s="35"/>
      <c r="E285" s="37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43" t="str">
        <f t="shared" si="12"/>
        <v/>
      </c>
      <c r="W285" s="44" t="str">
        <f t="shared" si="13"/>
        <v/>
      </c>
      <c r="X285" s="45" t="str">
        <f t="shared" si="14"/>
        <v/>
      </c>
    </row>
    <row r="286" spans="1:24" ht="15" customHeight="1" x14ac:dyDescent="0.25">
      <c r="A286" s="35"/>
      <c r="B286" s="35"/>
      <c r="C286" s="35"/>
      <c r="D286" s="35"/>
      <c r="E286" s="37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43" t="str">
        <f t="shared" si="12"/>
        <v/>
      </c>
      <c r="W286" s="44" t="str">
        <f t="shared" si="13"/>
        <v/>
      </c>
      <c r="X286" s="45" t="str">
        <f t="shared" si="14"/>
        <v/>
      </c>
    </row>
    <row r="287" spans="1:24" ht="15" customHeight="1" x14ac:dyDescent="0.25">
      <c r="A287" s="35"/>
      <c r="B287" s="35"/>
      <c r="C287" s="35"/>
      <c r="D287" s="35"/>
      <c r="E287" s="37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43" t="str">
        <f t="shared" si="12"/>
        <v/>
      </c>
      <c r="W287" s="44" t="str">
        <f t="shared" si="13"/>
        <v/>
      </c>
      <c r="X287" s="45" t="str">
        <f t="shared" si="14"/>
        <v/>
      </c>
    </row>
    <row r="288" spans="1:24" ht="15" customHeight="1" x14ac:dyDescent="0.25">
      <c r="A288" s="35"/>
      <c r="B288" s="35"/>
      <c r="C288" s="35"/>
      <c r="D288" s="35"/>
      <c r="E288" s="37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43" t="str">
        <f t="shared" si="12"/>
        <v/>
      </c>
      <c r="W288" s="44" t="str">
        <f t="shared" si="13"/>
        <v/>
      </c>
      <c r="X288" s="45" t="str">
        <f t="shared" si="14"/>
        <v/>
      </c>
    </row>
    <row r="289" spans="1:24" ht="15" customHeight="1" x14ac:dyDescent="0.25">
      <c r="A289" s="35"/>
      <c r="B289" s="35"/>
      <c r="C289" s="35"/>
      <c r="D289" s="35"/>
      <c r="E289" s="37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43" t="str">
        <f t="shared" si="12"/>
        <v/>
      </c>
      <c r="W289" s="44" t="str">
        <f t="shared" si="13"/>
        <v/>
      </c>
      <c r="X289" s="45" t="str">
        <f t="shared" si="14"/>
        <v/>
      </c>
    </row>
    <row r="290" spans="1:24" ht="15" customHeight="1" x14ac:dyDescent="0.25">
      <c r="A290" s="35"/>
      <c r="B290" s="35"/>
      <c r="C290" s="35"/>
      <c r="D290" s="35"/>
      <c r="E290" s="37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43" t="str">
        <f t="shared" si="12"/>
        <v/>
      </c>
      <c r="W290" s="44" t="str">
        <f t="shared" si="13"/>
        <v/>
      </c>
      <c r="X290" s="45" t="str">
        <f t="shared" si="14"/>
        <v/>
      </c>
    </row>
    <row r="291" spans="1:24" ht="15" customHeight="1" x14ac:dyDescent="0.25">
      <c r="A291" s="35"/>
      <c r="B291" s="35"/>
      <c r="C291" s="35"/>
      <c r="D291" s="35"/>
      <c r="E291" s="37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43" t="str">
        <f t="shared" si="12"/>
        <v/>
      </c>
      <c r="W291" s="44" t="str">
        <f t="shared" si="13"/>
        <v/>
      </c>
      <c r="X291" s="45" t="str">
        <f t="shared" si="14"/>
        <v/>
      </c>
    </row>
    <row r="292" spans="1:24" ht="15" customHeight="1" x14ac:dyDescent="0.25">
      <c r="A292" s="35"/>
      <c r="B292" s="35"/>
      <c r="C292" s="35"/>
      <c r="D292" s="35"/>
      <c r="E292" s="37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43" t="str">
        <f t="shared" si="12"/>
        <v/>
      </c>
      <c r="W292" s="44" t="str">
        <f t="shared" si="13"/>
        <v/>
      </c>
      <c r="X292" s="45" t="str">
        <f t="shared" si="14"/>
        <v/>
      </c>
    </row>
    <row r="293" spans="1:24" ht="15" customHeight="1" x14ac:dyDescent="0.25">
      <c r="A293" s="35"/>
      <c r="B293" s="35"/>
      <c r="C293" s="35"/>
      <c r="D293" s="35"/>
      <c r="E293" s="37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43" t="str">
        <f t="shared" si="12"/>
        <v/>
      </c>
      <c r="W293" s="44" t="str">
        <f t="shared" si="13"/>
        <v/>
      </c>
      <c r="X293" s="45" t="str">
        <f t="shared" si="14"/>
        <v/>
      </c>
    </row>
    <row r="294" spans="1:24" ht="15" customHeight="1" x14ac:dyDescent="0.25">
      <c r="A294" s="35"/>
      <c r="B294" s="35"/>
      <c r="C294" s="35"/>
      <c r="D294" s="35"/>
      <c r="E294" s="37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43" t="str">
        <f t="shared" si="12"/>
        <v/>
      </c>
      <c r="W294" s="44" t="str">
        <f t="shared" si="13"/>
        <v/>
      </c>
      <c r="X294" s="45" t="str">
        <f t="shared" si="14"/>
        <v/>
      </c>
    </row>
    <row r="295" spans="1:24" ht="15" customHeight="1" x14ac:dyDescent="0.25">
      <c r="A295" s="35"/>
      <c r="B295" s="35"/>
      <c r="C295" s="35"/>
      <c r="D295" s="35"/>
      <c r="E295" s="37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43" t="str">
        <f t="shared" si="12"/>
        <v/>
      </c>
      <c r="W295" s="44" t="str">
        <f t="shared" si="13"/>
        <v/>
      </c>
      <c r="X295" s="45" t="str">
        <f t="shared" si="14"/>
        <v/>
      </c>
    </row>
    <row r="296" spans="1:24" ht="15" customHeight="1" x14ac:dyDescent="0.25">
      <c r="A296" s="35"/>
      <c r="B296" s="35"/>
      <c r="C296" s="35"/>
      <c r="D296" s="35"/>
      <c r="E296" s="37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43" t="str">
        <f t="shared" si="12"/>
        <v/>
      </c>
      <c r="W296" s="44" t="str">
        <f t="shared" si="13"/>
        <v/>
      </c>
      <c r="X296" s="45" t="str">
        <f t="shared" si="14"/>
        <v/>
      </c>
    </row>
    <row r="297" spans="1:24" ht="15" customHeight="1" x14ac:dyDescent="0.25">
      <c r="A297" s="35"/>
      <c r="B297" s="35"/>
      <c r="C297" s="35"/>
      <c r="D297" s="35"/>
      <c r="E297" s="37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43" t="str">
        <f t="shared" si="12"/>
        <v/>
      </c>
      <c r="W297" s="44" t="str">
        <f t="shared" si="13"/>
        <v/>
      </c>
      <c r="X297" s="45" t="str">
        <f t="shared" si="14"/>
        <v/>
      </c>
    </row>
    <row r="298" spans="1:24" ht="15" customHeight="1" x14ac:dyDescent="0.25">
      <c r="A298" s="35"/>
      <c r="B298" s="35"/>
      <c r="C298" s="35"/>
      <c r="D298" s="35"/>
      <c r="E298" s="37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43" t="str">
        <f t="shared" si="12"/>
        <v/>
      </c>
      <c r="W298" s="44" t="str">
        <f t="shared" si="13"/>
        <v/>
      </c>
      <c r="X298" s="45" t="str">
        <f t="shared" si="14"/>
        <v/>
      </c>
    </row>
    <row r="299" spans="1:24" ht="15" customHeight="1" x14ac:dyDescent="0.25">
      <c r="A299" s="35"/>
      <c r="B299" s="35"/>
      <c r="C299" s="35"/>
      <c r="D299" s="35"/>
      <c r="E299" s="37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43" t="str">
        <f t="shared" si="12"/>
        <v/>
      </c>
      <c r="W299" s="44" t="str">
        <f t="shared" si="13"/>
        <v/>
      </c>
      <c r="X299" s="45" t="str">
        <f t="shared" si="14"/>
        <v/>
      </c>
    </row>
    <row r="300" spans="1:24" ht="15" customHeight="1" x14ac:dyDescent="0.25">
      <c r="A300" s="35"/>
      <c r="B300" s="35"/>
      <c r="C300" s="35"/>
      <c r="D300" s="35"/>
      <c r="E300" s="37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43" t="str">
        <f t="shared" si="12"/>
        <v/>
      </c>
      <c r="W300" s="44" t="str">
        <f t="shared" si="13"/>
        <v/>
      </c>
      <c r="X300" s="45" t="str">
        <f t="shared" si="14"/>
        <v/>
      </c>
    </row>
    <row r="301" spans="1:24" ht="15" customHeight="1" x14ac:dyDescent="0.25">
      <c r="A301" s="35"/>
      <c r="B301" s="35"/>
      <c r="C301" s="35"/>
      <c r="D301" s="35"/>
      <c r="E301" s="37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43" t="str">
        <f t="shared" si="12"/>
        <v/>
      </c>
      <c r="W301" s="44" t="str">
        <f t="shared" si="13"/>
        <v/>
      </c>
      <c r="X301" s="45" t="str">
        <f t="shared" si="14"/>
        <v/>
      </c>
    </row>
    <row r="302" spans="1:24" ht="15" customHeight="1" x14ac:dyDescent="0.25">
      <c r="A302" s="35"/>
      <c r="B302" s="35"/>
      <c r="C302" s="35"/>
      <c r="D302" s="35"/>
      <c r="E302" s="37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43" t="str">
        <f t="shared" si="12"/>
        <v/>
      </c>
      <c r="W302" s="44" t="str">
        <f t="shared" si="13"/>
        <v/>
      </c>
      <c r="X302" s="45" t="str">
        <f t="shared" si="14"/>
        <v/>
      </c>
    </row>
    <row r="303" spans="1:24" ht="15" customHeight="1" x14ac:dyDescent="0.25">
      <c r="A303" s="35"/>
      <c r="B303" s="35"/>
      <c r="C303" s="35"/>
      <c r="D303" s="35"/>
      <c r="E303" s="37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43" t="str">
        <f t="shared" si="12"/>
        <v/>
      </c>
      <c r="W303" s="44" t="str">
        <f t="shared" si="13"/>
        <v/>
      </c>
      <c r="X303" s="45" t="str">
        <f t="shared" si="14"/>
        <v/>
      </c>
    </row>
    <row r="304" spans="1:24" ht="15" customHeight="1" x14ac:dyDescent="0.25">
      <c r="A304" s="35"/>
      <c r="B304" s="35"/>
      <c r="C304" s="35"/>
      <c r="D304" s="35"/>
      <c r="E304" s="37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43" t="str">
        <f t="shared" si="12"/>
        <v/>
      </c>
      <c r="W304" s="44" t="str">
        <f t="shared" si="13"/>
        <v/>
      </c>
      <c r="X304" s="45" t="str">
        <f t="shared" si="14"/>
        <v/>
      </c>
    </row>
    <row r="305" spans="1:24" ht="15" customHeight="1" x14ac:dyDescent="0.25">
      <c r="A305" s="35"/>
      <c r="B305" s="35"/>
      <c r="C305" s="35"/>
      <c r="D305" s="35"/>
      <c r="E305" s="37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43" t="str">
        <f t="shared" si="12"/>
        <v/>
      </c>
      <c r="W305" s="44" t="str">
        <f t="shared" si="13"/>
        <v/>
      </c>
      <c r="X305" s="45" t="str">
        <f t="shared" si="14"/>
        <v/>
      </c>
    </row>
    <row r="306" spans="1:24" ht="15" customHeight="1" x14ac:dyDescent="0.25">
      <c r="A306" s="35"/>
      <c r="B306" s="35"/>
      <c r="C306" s="35"/>
      <c r="D306" s="35"/>
      <c r="E306" s="37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43" t="str">
        <f t="shared" si="12"/>
        <v/>
      </c>
      <c r="W306" s="44" t="str">
        <f t="shared" si="13"/>
        <v/>
      </c>
      <c r="X306" s="45" t="str">
        <f t="shared" si="14"/>
        <v/>
      </c>
    </row>
    <row r="307" spans="1:24" ht="15" customHeight="1" x14ac:dyDescent="0.25">
      <c r="A307" s="35"/>
      <c r="B307" s="35"/>
      <c r="C307" s="35"/>
      <c r="D307" s="35"/>
      <c r="E307" s="37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43" t="str">
        <f t="shared" si="12"/>
        <v/>
      </c>
      <c r="W307" s="44" t="str">
        <f t="shared" si="13"/>
        <v/>
      </c>
      <c r="X307" s="45" t="str">
        <f t="shared" si="14"/>
        <v/>
      </c>
    </row>
    <row r="308" spans="1:24" ht="15" customHeight="1" x14ac:dyDescent="0.25">
      <c r="A308" s="35"/>
      <c r="B308" s="35"/>
      <c r="C308" s="35"/>
      <c r="D308" s="35"/>
      <c r="E308" s="37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43" t="str">
        <f t="shared" si="12"/>
        <v/>
      </c>
      <c r="W308" s="44" t="str">
        <f t="shared" si="13"/>
        <v/>
      </c>
      <c r="X308" s="45" t="str">
        <f t="shared" si="14"/>
        <v/>
      </c>
    </row>
    <row r="309" spans="1:24" ht="15" customHeight="1" x14ac:dyDescent="0.25">
      <c r="A309" s="35"/>
      <c r="B309" s="35"/>
      <c r="C309" s="35"/>
      <c r="D309" s="35"/>
      <c r="E309" s="37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43" t="str">
        <f t="shared" si="12"/>
        <v/>
      </c>
      <c r="W309" s="44" t="str">
        <f t="shared" si="13"/>
        <v/>
      </c>
      <c r="X309" s="45" t="str">
        <f t="shared" si="14"/>
        <v/>
      </c>
    </row>
    <row r="310" spans="1:24" ht="15" customHeight="1" x14ac:dyDescent="0.25">
      <c r="A310" s="35"/>
      <c r="B310" s="35"/>
      <c r="C310" s="35"/>
      <c r="D310" s="35"/>
      <c r="E310" s="37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43" t="str">
        <f t="shared" si="12"/>
        <v/>
      </c>
      <c r="W310" s="44" t="str">
        <f t="shared" si="13"/>
        <v/>
      </c>
      <c r="X310" s="45" t="str">
        <f t="shared" si="14"/>
        <v/>
      </c>
    </row>
    <row r="311" spans="1:24" ht="15" customHeight="1" x14ac:dyDescent="0.25">
      <c r="A311" s="35"/>
      <c r="B311" s="35"/>
      <c r="C311" s="35"/>
      <c r="D311" s="35"/>
      <c r="E311" s="37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43" t="str">
        <f t="shared" si="12"/>
        <v/>
      </c>
      <c r="W311" s="44" t="str">
        <f t="shared" si="13"/>
        <v/>
      </c>
      <c r="X311" s="45" t="str">
        <f t="shared" si="14"/>
        <v/>
      </c>
    </row>
    <row r="312" spans="1:24" ht="15" customHeight="1" x14ac:dyDescent="0.25">
      <c r="A312" s="35"/>
      <c r="B312" s="35"/>
      <c r="C312" s="35"/>
      <c r="D312" s="35"/>
      <c r="E312" s="37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43" t="str">
        <f t="shared" si="12"/>
        <v/>
      </c>
      <c r="W312" s="44" t="str">
        <f t="shared" si="13"/>
        <v/>
      </c>
      <c r="X312" s="45" t="str">
        <f t="shared" si="14"/>
        <v/>
      </c>
    </row>
    <row r="313" spans="1:24" ht="15" customHeight="1" x14ac:dyDescent="0.25">
      <c r="A313" s="35"/>
      <c r="B313" s="35"/>
      <c r="C313" s="35"/>
      <c r="D313" s="35"/>
      <c r="E313" s="37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43" t="str">
        <f t="shared" si="12"/>
        <v/>
      </c>
      <c r="W313" s="44" t="str">
        <f t="shared" si="13"/>
        <v/>
      </c>
      <c r="X313" s="45" t="str">
        <f t="shared" si="14"/>
        <v/>
      </c>
    </row>
    <row r="314" spans="1:24" ht="15" customHeight="1" x14ac:dyDescent="0.25">
      <c r="A314" s="35"/>
      <c r="B314" s="35"/>
      <c r="C314" s="35"/>
      <c r="D314" s="35"/>
      <c r="E314" s="37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43" t="str">
        <f t="shared" si="12"/>
        <v/>
      </c>
      <c r="W314" s="44" t="str">
        <f t="shared" si="13"/>
        <v/>
      </c>
      <c r="X314" s="45" t="str">
        <f t="shared" si="14"/>
        <v/>
      </c>
    </row>
    <row r="315" spans="1:24" ht="15" customHeight="1" x14ac:dyDescent="0.25">
      <c r="A315" s="35"/>
      <c r="B315" s="35"/>
      <c r="C315" s="35"/>
      <c r="D315" s="35"/>
      <c r="E315" s="37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43" t="str">
        <f t="shared" si="12"/>
        <v/>
      </c>
      <c r="W315" s="44" t="str">
        <f t="shared" si="13"/>
        <v/>
      </c>
      <c r="X315" s="45" t="str">
        <f t="shared" si="14"/>
        <v/>
      </c>
    </row>
    <row r="316" spans="1:24" ht="15" customHeight="1" x14ac:dyDescent="0.25">
      <c r="A316" s="35"/>
      <c r="B316" s="35"/>
      <c r="C316" s="35"/>
      <c r="D316" s="35"/>
      <c r="E316" s="37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43" t="str">
        <f t="shared" si="12"/>
        <v/>
      </c>
      <c r="W316" s="44" t="str">
        <f t="shared" si="13"/>
        <v/>
      </c>
      <c r="X316" s="45" t="str">
        <f t="shared" si="14"/>
        <v/>
      </c>
    </row>
    <row r="317" spans="1:24" ht="15" customHeight="1" x14ac:dyDescent="0.25">
      <c r="A317" s="35"/>
      <c r="B317" s="35"/>
      <c r="C317" s="35"/>
      <c r="D317" s="35"/>
      <c r="E317" s="37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43" t="str">
        <f t="shared" si="12"/>
        <v/>
      </c>
      <c r="W317" s="44" t="str">
        <f t="shared" si="13"/>
        <v/>
      </c>
      <c r="X317" s="45" t="str">
        <f t="shared" si="14"/>
        <v/>
      </c>
    </row>
    <row r="318" spans="1:24" ht="15" customHeight="1" x14ac:dyDescent="0.25">
      <c r="A318" s="35"/>
      <c r="B318" s="35"/>
      <c r="C318" s="35"/>
      <c r="D318" s="35"/>
      <c r="E318" s="37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43" t="str">
        <f t="shared" si="12"/>
        <v/>
      </c>
      <c r="W318" s="44" t="str">
        <f t="shared" si="13"/>
        <v/>
      </c>
      <c r="X318" s="45" t="str">
        <f t="shared" si="14"/>
        <v/>
      </c>
    </row>
    <row r="319" spans="1:24" ht="15" customHeight="1" x14ac:dyDescent="0.25">
      <c r="A319" s="35"/>
      <c r="B319" s="35"/>
      <c r="C319" s="35"/>
      <c r="D319" s="35"/>
      <c r="E319" s="37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43" t="str">
        <f t="shared" si="12"/>
        <v/>
      </c>
      <c r="W319" s="44" t="str">
        <f t="shared" si="13"/>
        <v/>
      </c>
      <c r="X319" s="45" t="str">
        <f t="shared" si="14"/>
        <v/>
      </c>
    </row>
    <row r="320" spans="1:24" ht="15" customHeight="1" x14ac:dyDescent="0.25">
      <c r="A320" s="35"/>
      <c r="B320" s="35"/>
      <c r="C320" s="35"/>
      <c r="D320" s="35"/>
      <c r="E320" s="37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43" t="str">
        <f t="shared" si="12"/>
        <v/>
      </c>
      <c r="W320" s="44" t="str">
        <f t="shared" si="13"/>
        <v/>
      </c>
      <c r="X320" s="45" t="str">
        <f t="shared" si="14"/>
        <v/>
      </c>
    </row>
    <row r="321" spans="1:24" ht="15" customHeight="1" x14ac:dyDescent="0.25">
      <c r="A321" s="35"/>
      <c r="B321" s="35"/>
      <c r="C321" s="35"/>
      <c r="D321" s="35"/>
      <c r="E321" s="37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43" t="str">
        <f t="shared" si="12"/>
        <v/>
      </c>
      <c r="W321" s="44" t="str">
        <f t="shared" si="13"/>
        <v/>
      </c>
      <c r="X321" s="45" t="str">
        <f t="shared" si="14"/>
        <v/>
      </c>
    </row>
    <row r="322" spans="1:24" ht="15" customHeight="1" x14ac:dyDescent="0.25">
      <c r="A322" s="35"/>
      <c r="B322" s="35"/>
      <c r="C322" s="35"/>
      <c r="D322" s="35"/>
      <c r="E322" s="37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43" t="str">
        <f t="shared" si="12"/>
        <v/>
      </c>
      <c r="W322" s="44" t="str">
        <f t="shared" si="13"/>
        <v/>
      </c>
      <c r="X322" s="45" t="str">
        <f t="shared" si="14"/>
        <v/>
      </c>
    </row>
    <row r="323" spans="1:24" ht="15" customHeight="1" x14ac:dyDescent="0.25">
      <c r="A323" s="35"/>
      <c r="B323" s="35"/>
      <c r="C323" s="35"/>
      <c r="D323" s="35"/>
      <c r="E323" s="37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43" t="str">
        <f t="shared" si="12"/>
        <v/>
      </c>
      <c r="W323" s="44" t="str">
        <f t="shared" si="13"/>
        <v/>
      </c>
      <c r="X323" s="45" t="str">
        <f t="shared" si="14"/>
        <v/>
      </c>
    </row>
    <row r="324" spans="1:24" ht="15" customHeight="1" x14ac:dyDescent="0.25">
      <c r="A324" s="35"/>
      <c r="B324" s="35"/>
      <c r="C324" s="35"/>
      <c r="D324" s="35"/>
      <c r="E324" s="37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43" t="str">
        <f t="shared" si="12"/>
        <v/>
      </c>
      <c r="W324" s="44" t="str">
        <f t="shared" si="13"/>
        <v/>
      </c>
      <c r="X324" s="45" t="str">
        <f t="shared" si="14"/>
        <v/>
      </c>
    </row>
    <row r="325" spans="1:24" ht="15" customHeight="1" x14ac:dyDescent="0.25">
      <c r="A325" s="35"/>
      <c r="B325" s="35"/>
      <c r="C325" s="35"/>
      <c r="D325" s="35"/>
      <c r="E325" s="37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43" t="str">
        <f t="shared" ref="V325:V388" si="15">IF(A325="","",COUNTBLANK(F325:U325))</f>
        <v/>
      </c>
      <c r="W325" s="44" t="str">
        <f t="shared" ref="W325:W388" si="16">IF(A325="","",IF(OR(F325="N",AND(G325&lt;&gt;"N/A",G325="N"),H325="N",COUNTIF(I325:U325,"N")&gt;=7),"C",IF(COUNTIF(I325:U325,"N")=0,"A",IF(COUNTIF(I325:U325,"N")&lt;=2,"B1","B2"))))</f>
        <v/>
      </c>
      <c r="X325" s="45" t="str">
        <f t="shared" ref="X325:X388" si="17">IF(A325="","",IF(V325&gt;0,V325&amp;" field(s) still to complete",IF(W325="C",IF(F325="N","Demographics incomplete. ","")&amp;IF(AND(G325="N",G325&lt;&gt;"N/A"),"Airway info missing. ","")&amp;IF(H325="N","Observations incomplete. ","")&amp;IF(COUNTIF(I325:U325,"N")&gt;=7,COUNTIF(I325:U325,"N")&amp;" non-critical sections missing",""),IF(COUNTIF(I325:U325,"N")=0,"",COUNTIF(I325:U325,"N")&amp;" non-critical section(s) missing"))))</f>
        <v/>
      </c>
    </row>
    <row r="326" spans="1:24" ht="15" customHeight="1" x14ac:dyDescent="0.25">
      <c r="A326" s="35"/>
      <c r="B326" s="35"/>
      <c r="C326" s="35"/>
      <c r="D326" s="35"/>
      <c r="E326" s="37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43" t="str">
        <f t="shared" si="15"/>
        <v/>
      </c>
      <c r="W326" s="44" t="str">
        <f t="shared" si="16"/>
        <v/>
      </c>
      <c r="X326" s="45" t="str">
        <f t="shared" si="17"/>
        <v/>
      </c>
    </row>
    <row r="327" spans="1:24" ht="15" customHeight="1" x14ac:dyDescent="0.25">
      <c r="A327" s="35"/>
      <c r="B327" s="35"/>
      <c r="C327" s="35"/>
      <c r="D327" s="35"/>
      <c r="E327" s="37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43" t="str">
        <f t="shared" si="15"/>
        <v/>
      </c>
      <c r="W327" s="44" t="str">
        <f t="shared" si="16"/>
        <v/>
      </c>
      <c r="X327" s="45" t="str">
        <f t="shared" si="17"/>
        <v/>
      </c>
    </row>
    <row r="328" spans="1:24" ht="15" customHeight="1" x14ac:dyDescent="0.25">
      <c r="A328" s="35"/>
      <c r="B328" s="35"/>
      <c r="C328" s="35"/>
      <c r="D328" s="35"/>
      <c r="E328" s="37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43" t="str">
        <f t="shared" si="15"/>
        <v/>
      </c>
      <c r="W328" s="44" t="str">
        <f t="shared" si="16"/>
        <v/>
      </c>
      <c r="X328" s="45" t="str">
        <f t="shared" si="17"/>
        <v/>
      </c>
    </row>
    <row r="329" spans="1:24" ht="15" customHeight="1" x14ac:dyDescent="0.25">
      <c r="A329" s="35"/>
      <c r="B329" s="35"/>
      <c r="C329" s="35"/>
      <c r="D329" s="35"/>
      <c r="E329" s="37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43" t="str">
        <f t="shared" si="15"/>
        <v/>
      </c>
      <c r="W329" s="44" t="str">
        <f t="shared" si="16"/>
        <v/>
      </c>
      <c r="X329" s="45" t="str">
        <f t="shared" si="17"/>
        <v/>
      </c>
    </row>
    <row r="330" spans="1:24" ht="15" customHeight="1" x14ac:dyDescent="0.25">
      <c r="A330" s="35"/>
      <c r="B330" s="35"/>
      <c r="C330" s="35"/>
      <c r="D330" s="35"/>
      <c r="E330" s="37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43" t="str">
        <f t="shared" si="15"/>
        <v/>
      </c>
      <c r="W330" s="44" t="str">
        <f t="shared" si="16"/>
        <v/>
      </c>
      <c r="X330" s="45" t="str">
        <f t="shared" si="17"/>
        <v/>
      </c>
    </row>
    <row r="331" spans="1:24" ht="15" customHeight="1" x14ac:dyDescent="0.25">
      <c r="A331" s="35"/>
      <c r="B331" s="35"/>
      <c r="C331" s="35"/>
      <c r="D331" s="35"/>
      <c r="E331" s="37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43" t="str">
        <f t="shared" si="15"/>
        <v/>
      </c>
      <c r="W331" s="44" t="str">
        <f t="shared" si="16"/>
        <v/>
      </c>
      <c r="X331" s="45" t="str">
        <f t="shared" si="17"/>
        <v/>
      </c>
    </row>
    <row r="332" spans="1:24" ht="15" customHeight="1" x14ac:dyDescent="0.25">
      <c r="A332" s="35"/>
      <c r="B332" s="35"/>
      <c r="C332" s="35"/>
      <c r="D332" s="35"/>
      <c r="E332" s="37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43" t="str">
        <f t="shared" si="15"/>
        <v/>
      </c>
      <c r="W332" s="44" t="str">
        <f t="shared" si="16"/>
        <v/>
      </c>
      <c r="X332" s="45" t="str">
        <f t="shared" si="17"/>
        <v/>
      </c>
    </row>
    <row r="333" spans="1:24" ht="15" customHeight="1" x14ac:dyDescent="0.25">
      <c r="A333" s="35"/>
      <c r="B333" s="35"/>
      <c r="C333" s="35"/>
      <c r="D333" s="35"/>
      <c r="E333" s="37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43" t="str">
        <f t="shared" si="15"/>
        <v/>
      </c>
      <c r="W333" s="44" t="str">
        <f t="shared" si="16"/>
        <v/>
      </c>
      <c r="X333" s="45" t="str">
        <f t="shared" si="17"/>
        <v/>
      </c>
    </row>
    <row r="334" spans="1:24" ht="15" customHeight="1" x14ac:dyDescent="0.25">
      <c r="A334" s="35"/>
      <c r="B334" s="35"/>
      <c r="C334" s="35"/>
      <c r="D334" s="35"/>
      <c r="E334" s="37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43" t="str">
        <f t="shared" si="15"/>
        <v/>
      </c>
      <c r="W334" s="44" t="str">
        <f t="shared" si="16"/>
        <v/>
      </c>
      <c r="X334" s="45" t="str">
        <f t="shared" si="17"/>
        <v/>
      </c>
    </row>
    <row r="335" spans="1:24" ht="15" customHeight="1" x14ac:dyDescent="0.25">
      <c r="A335" s="35"/>
      <c r="B335" s="35"/>
      <c r="C335" s="35"/>
      <c r="D335" s="35"/>
      <c r="E335" s="37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43" t="str">
        <f t="shared" si="15"/>
        <v/>
      </c>
      <c r="W335" s="44" t="str">
        <f t="shared" si="16"/>
        <v/>
      </c>
      <c r="X335" s="45" t="str">
        <f t="shared" si="17"/>
        <v/>
      </c>
    </row>
    <row r="336" spans="1:24" ht="15" customHeight="1" x14ac:dyDescent="0.25">
      <c r="A336" s="35"/>
      <c r="B336" s="35"/>
      <c r="C336" s="35"/>
      <c r="D336" s="35"/>
      <c r="E336" s="37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43" t="str">
        <f t="shared" si="15"/>
        <v/>
      </c>
      <c r="W336" s="44" t="str">
        <f t="shared" si="16"/>
        <v/>
      </c>
      <c r="X336" s="45" t="str">
        <f t="shared" si="17"/>
        <v/>
      </c>
    </row>
    <row r="337" spans="1:24" ht="15" customHeight="1" x14ac:dyDescent="0.25">
      <c r="A337" s="35"/>
      <c r="B337" s="35"/>
      <c r="C337" s="35"/>
      <c r="D337" s="35"/>
      <c r="E337" s="37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43" t="str">
        <f t="shared" si="15"/>
        <v/>
      </c>
      <c r="W337" s="44" t="str">
        <f t="shared" si="16"/>
        <v/>
      </c>
      <c r="X337" s="45" t="str">
        <f t="shared" si="17"/>
        <v/>
      </c>
    </row>
    <row r="338" spans="1:24" ht="15" customHeight="1" x14ac:dyDescent="0.25">
      <c r="A338" s="35"/>
      <c r="B338" s="35"/>
      <c r="C338" s="35"/>
      <c r="D338" s="35"/>
      <c r="E338" s="37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43" t="str">
        <f t="shared" si="15"/>
        <v/>
      </c>
      <c r="W338" s="44" t="str">
        <f t="shared" si="16"/>
        <v/>
      </c>
      <c r="X338" s="45" t="str">
        <f t="shared" si="17"/>
        <v/>
      </c>
    </row>
    <row r="339" spans="1:24" ht="15" customHeight="1" x14ac:dyDescent="0.25">
      <c r="A339" s="35"/>
      <c r="B339" s="35"/>
      <c r="C339" s="35"/>
      <c r="D339" s="35"/>
      <c r="E339" s="37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43" t="str">
        <f t="shared" si="15"/>
        <v/>
      </c>
      <c r="W339" s="44" t="str">
        <f t="shared" si="16"/>
        <v/>
      </c>
      <c r="X339" s="45" t="str">
        <f t="shared" si="17"/>
        <v/>
      </c>
    </row>
    <row r="340" spans="1:24" ht="15" customHeight="1" x14ac:dyDescent="0.25">
      <c r="A340" s="35"/>
      <c r="B340" s="35"/>
      <c r="C340" s="35"/>
      <c r="D340" s="35"/>
      <c r="E340" s="37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43" t="str">
        <f t="shared" si="15"/>
        <v/>
      </c>
      <c r="W340" s="44" t="str">
        <f t="shared" si="16"/>
        <v/>
      </c>
      <c r="X340" s="45" t="str">
        <f t="shared" si="17"/>
        <v/>
      </c>
    </row>
    <row r="341" spans="1:24" ht="15" customHeight="1" x14ac:dyDescent="0.25">
      <c r="A341" s="35"/>
      <c r="B341" s="35"/>
      <c r="C341" s="35"/>
      <c r="D341" s="35"/>
      <c r="E341" s="37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43" t="str">
        <f t="shared" si="15"/>
        <v/>
      </c>
      <c r="W341" s="44" t="str">
        <f t="shared" si="16"/>
        <v/>
      </c>
      <c r="X341" s="45" t="str">
        <f t="shared" si="17"/>
        <v/>
      </c>
    </row>
    <row r="342" spans="1:24" ht="15" customHeight="1" x14ac:dyDescent="0.25">
      <c r="A342" s="35"/>
      <c r="B342" s="35"/>
      <c r="C342" s="35"/>
      <c r="D342" s="35"/>
      <c r="E342" s="37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43" t="str">
        <f t="shared" si="15"/>
        <v/>
      </c>
      <c r="W342" s="44" t="str">
        <f t="shared" si="16"/>
        <v/>
      </c>
      <c r="X342" s="45" t="str">
        <f t="shared" si="17"/>
        <v/>
      </c>
    </row>
    <row r="343" spans="1:24" ht="15" customHeight="1" x14ac:dyDescent="0.25">
      <c r="A343" s="35"/>
      <c r="B343" s="35"/>
      <c r="C343" s="35"/>
      <c r="D343" s="35"/>
      <c r="E343" s="37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43" t="str">
        <f t="shared" si="15"/>
        <v/>
      </c>
      <c r="W343" s="44" t="str">
        <f t="shared" si="16"/>
        <v/>
      </c>
      <c r="X343" s="45" t="str">
        <f t="shared" si="17"/>
        <v/>
      </c>
    </row>
    <row r="344" spans="1:24" ht="15" customHeight="1" x14ac:dyDescent="0.25">
      <c r="A344" s="35"/>
      <c r="B344" s="35"/>
      <c r="C344" s="35"/>
      <c r="D344" s="35"/>
      <c r="E344" s="37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43" t="str">
        <f t="shared" si="15"/>
        <v/>
      </c>
      <c r="W344" s="44" t="str">
        <f t="shared" si="16"/>
        <v/>
      </c>
      <c r="X344" s="45" t="str">
        <f t="shared" si="17"/>
        <v/>
      </c>
    </row>
    <row r="345" spans="1:24" ht="15" customHeight="1" x14ac:dyDescent="0.25">
      <c r="A345" s="35"/>
      <c r="B345" s="35"/>
      <c r="C345" s="35"/>
      <c r="D345" s="35"/>
      <c r="E345" s="37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43" t="str">
        <f t="shared" si="15"/>
        <v/>
      </c>
      <c r="W345" s="44" t="str">
        <f t="shared" si="16"/>
        <v/>
      </c>
      <c r="X345" s="45" t="str">
        <f t="shared" si="17"/>
        <v/>
      </c>
    </row>
    <row r="346" spans="1:24" ht="15" customHeight="1" x14ac:dyDescent="0.25">
      <c r="A346" s="35"/>
      <c r="B346" s="35"/>
      <c r="C346" s="35"/>
      <c r="D346" s="35"/>
      <c r="E346" s="37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43" t="str">
        <f t="shared" si="15"/>
        <v/>
      </c>
      <c r="W346" s="44" t="str">
        <f t="shared" si="16"/>
        <v/>
      </c>
      <c r="X346" s="45" t="str">
        <f t="shared" si="17"/>
        <v/>
      </c>
    </row>
    <row r="347" spans="1:24" ht="15" customHeight="1" x14ac:dyDescent="0.25">
      <c r="A347" s="35"/>
      <c r="B347" s="35"/>
      <c r="C347" s="35"/>
      <c r="D347" s="35"/>
      <c r="E347" s="37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43" t="str">
        <f t="shared" si="15"/>
        <v/>
      </c>
      <c r="W347" s="44" t="str">
        <f t="shared" si="16"/>
        <v/>
      </c>
      <c r="X347" s="45" t="str">
        <f t="shared" si="17"/>
        <v/>
      </c>
    </row>
    <row r="348" spans="1:24" ht="15" customHeight="1" x14ac:dyDescent="0.25">
      <c r="A348" s="35"/>
      <c r="B348" s="35"/>
      <c r="C348" s="35"/>
      <c r="D348" s="35"/>
      <c r="E348" s="37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43" t="str">
        <f t="shared" si="15"/>
        <v/>
      </c>
      <c r="W348" s="44" t="str">
        <f t="shared" si="16"/>
        <v/>
      </c>
      <c r="X348" s="45" t="str">
        <f t="shared" si="17"/>
        <v/>
      </c>
    </row>
    <row r="349" spans="1:24" ht="15" customHeight="1" x14ac:dyDescent="0.25">
      <c r="A349" s="35"/>
      <c r="B349" s="35"/>
      <c r="C349" s="35"/>
      <c r="D349" s="35"/>
      <c r="E349" s="37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43" t="str">
        <f t="shared" si="15"/>
        <v/>
      </c>
      <c r="W349" s="44" t="str">
        <f t="shared" si="16"/>
        <v/>
      </c>
      <c r="X349" s="45" t="str">
        <f t="shared" si="17"/>
        <v/>
      </c>
    </row>
    <row r="350" spans="1:24" ht="15" customHeight="1" x14ac:dyDescent="0.25">
      <c r="A350" s="35"/>
      <c r="B350" s="35"/>
      <c r="C350" s="35"/>
      <c r="D350" s="35"/>
      <c r="E350" s="37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43" t="str">
        <f t="shared" si="15"/>
        <v/>
      </c>
      <c r="W350" s="44" t="str">
        <f t="shared" si="16"/>
        <v/>
      </c>
      <c r="X350" s="45" t="str">
        <f t="shared" si="17"/>
        <v/>
      </c>
    </row>
    <row r="351" spans="1:24" ht="15" customHeight="1" x14ac:dyDescent="0.25">
      <c r="A351" s="35"/>
      <c r="B351" s="35"/>
      <c r="C351" s="35"/>
      <c r="D351" s="35"/>
      <c r="E351" s="37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43" t="str">
        <f t="shared" si="15"/>
        <v/>
      </c>
      <c r="W351" s="44" t="str">
        <f t="shared" si="16"/>
        <v/>
      </c>
      <c r="X351" s="45" t="str">
        <f t="shared" si="17"/>
        <v/>
      </c>
    </row>
    <row r="352" spans="1:24" ht="15" customHeight="1" x14ac:dyDescent="0.25">
      <c r="A352" s="35"/>
      <c r="B352" s="35"/>
      <c r="C352" s="35"/>
      <c r="D352" s="35"/>
      <c r="E352" s="37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43" t="str">
        <f t="shared" si="15"/>
        <v/>
      </c>
      <c r="W352" s="44" t="str">
        <f t="shared" si="16"/>
        <v/>
      </c>
      <c r="X352" s="45" t="str">
        <f t="shared" si="17"/>
        <v/>
      </c>
    </row>
    <row r="353" spans="1:24" ht="15" customHeight="1" x14ac:dyDescent="0.25">
      <c r="A353" s="35"/>
      <c r="B353" s="35"/>
      <c r="C353" s="35"/>
      <c r="D353" s="35"/>
      <c r="E353" s="37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43" t="str">
        <f t="shared" si="15"/>
        <v/>
      </c>
      <c r="W353" s="44" t="str">
        <f t="shared" si="16"/>
        <v/>
      </c>
      <c r="X353" s="45" t="str">
        <f t="shared" si="17"/>
        <v/>
      </c>
    </row>
    <row r="354" spans="1:24" ht="15" customHeight="1" x14ac:dyDescent="0.25">
      <c r="A354" s="35"/>
      <c r="B354" s="35"/>
      <c r="C354" s="35"/>
      <c r="D354" s="35"/>
      <c r="E354" s="37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43" t="str">
        <f t="shared" si="15"/>
        <v/>
      </c>
      <c r="W354" s="44" t="str">
        <f t="shared" si="16"/>
        <v/>
      </c>
      <c r="X354" s="45" t="str">
        <f t="shared" si="17"/>
        <v/>
      </c>
    </row>
    <row r="355" spans="1:24" ht="15" customHeight="1" x14ac:dyDescent="0.25">
      <c r="A355" s="35"/>
      <c r="B355" s="35"/>
      <c r="C355" s="35"/>
      <c r="D355" s="35"/>
      <c r="E355" s="37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43" t="str">
        <f t="shared" si="15"/>
        <v/>
      </c>
      <c r="W355" s="44" t="str">
        <f t="shared" si="16"/>
        <v/>
      </c>
      <c r="X355" s="45" t="str">
        <f t="shared" si="17"/>
        <v/>
      </c>
    </row>
    <row r="356" spans="1:24" ht="15" customHeight="1" x14ac:dyDescent="0.25">
      <c r="A356" s="35"/>
      <c r="B356" s="35"/>
      <c r="C356" s="35"/>
      <c r="D356" s="35"/>
      <c r="E356" s="37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43" t="str">
        <f t="shared" si="15"/>
        <v/>
      </c>
      <c r="W356" s="44" t="str">
        <f t="shared" si="16"/>
        <v/>
      </c>
      <c r="X356" s="45" t="str">
        <f t="shared" si="17"/>
        <v/>
      </c>
    </row>
    <row r="357" spans="1:24" ht="15" customHeight="1" x14ac:dyDescent="0.25">
      <c r="A357" s="35"/>
      <c r="B357" s="35"/>
      <c r="C357" s="35"/>
      <c r="D357" s="35"/>
      <c r="E357" s="37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43" t="str">
        <f t="shared" si="15"/>
        <v/>
      </c>
      <c r="W357" s="44" t="str">
        <f t="shared" si="16"/>
        <v/>
      </c>
      <c r="X357" s="45" t="str">
        <f t="shared" si="17"/>
        <v/>
      </c>
    </row>
    <row r="358" spans="1:24" ht="15" customHeight="1" x14ac:dyDescent="0.25">
      <c r="A358" s="35"/>
      <c r="B358" s="35"/>
      <c r="C358" s="35"/>
      <c r="D358" s="35"/>
      <c r="E358" s="37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43" t="str">
        <f t="shared" si="15"/>
        <v/>
      </c>
      <c r="W358" s="44" t="str">
        <f t="shared" si="16"/>
        <v/>
      </c>
      <c r="X358" s="45" t="str">
        <f t="shared" si="17"/>
        <v/>
      </c>
    </row>
    <row r="359" spans="1:24" ht="15" customHeight="1" x14ac:dyDescent="0.25">
      <c r="A359" s="35"/>
      <c r="B359" s="35"/>
      <c r="C359" s="35"/>
      <c r="D359" s="35"/>
      <c r="E359" s="37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43" t="str">
        <f t="shared" si="15"/>
        <v/>
      </c>
      <c r="W359" s="44" t="str">
        <f t="shared" si="16"/>
        <v/>
      </c>
      <c r="X359" s="45" t="str">
        <f t="shared" si="17"/>
        <v/>
      </c>
    </row>
    <row r="360" spans="1:24" ht="15" customHeight="1" x14ac:dyDescent="0.25">
      <c r="A360" s="35"/>
      <c r="B360" s="35"/>
      <c r="C360" s="35"/>
      <c r="D360" s="35"/>
      <c r="E360" s="37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43" t="str">
        <f t="shared" si="15"/>
        <v/>
      </c>
      <c r="W360" s="44" t="str">
        <f t="shared" si="16"/>
        <v/>
      </c>
      <c r="X360" s="45" t="str">
        <f t="shared" si="17"/>
        <v/>
      </c>
    </row>
    <row r="361" spans="1:24" ht="15" customHeight="1" x14ac:dyDescent="0.25">
      <c r="A361" s="35"/>
      <c r="B361" s="35"/>
      <c r="C361" s="35"/>
      <c r="D361" s="35"/>
      <c r="E361" s="37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43" t="str">
        <f t="shared" si="15"/>
        <v/>
      </c>
      <c r="W361" s="44" t="str">
        <f t="shared" si="16"/>
        <v/>
      </c>
      <c r="X361" s="45" t="str">
        <f t="shared" si="17"/>
        <v/>
      </c>
    </row>
    <row r="362" spans="1:24" ht="15" customHeight="1" x14ac:dyDescent="0.25">
      <c r="A362" s="35"/>
      <c r="B362" s="35"/>
      <c r="C362" s="35"/>
      <c r="D362" s="35"/>
      <c r="E362" s="37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43" t="str">
        <f t="shared" si="15"/>
        <v/>
      </c>
      <c r="W362" s="44" t="str">
        <f t="shared" si="16"/>
        <v/>
      </c>
      <c r="X362" s="45" t="str">
        <f t="shared" si="17"/>
        <v/>
      </c>
    </row>
    <row r="363" spans="1:24" ht="15" customHeight="1" x14ac:dyDescent="0.25">
      <c r="A363" s="35"/>
      <c r="B363" s="35"/>
      <c r="C363" s="35"/>
      <c r="D363" s="35"/>
      <c r="E363" s="37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43" t="str">
        <f t="shared" si="15"/>
        <v/>
      </c>
      <c r="W363" s="44" t="str">
        <f t="shared" si="16"/>
        <v/>
      </c>
      <c r="X363" s="45" t="str">
        <f t="shared" si="17"/>
        <v/>
      </c>
    </row>
    <row r="364" spans="1:24" ht="15" customHeight="1" x14ac:dyDescent="0.25">
      <c r="A364" s="35"/>
      <c r="B364" s="35"/>
      <c r="C364" s="35"/>
      <c r="D364" s="35"/>
      <c r="E364" s="37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43" t="str">
        <f t="shared" si="15"/>
        <v/>
      </c>
      <c r="W364" s="44" t="str">
        <f t="shared" si="16"/>
        <v/>
      </c>
      <c r="X364" s="45" t="str">
        <f t="shared" si="17"/>
        <v/>
      </c>
    </row>
    <row r="365" spans="1:24" ht="15" customHeight="1" x14ac:dyDescent="0.25">
      <c r="A365" s="35"/>
      <c r="B365" s="35"/>
      <c r="C365" s="35"/>
      <c r="D365" s="35"/>
      <c r="E365" s="37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43" t="str">
        <f t="shared" si="15"/>
        <v/>
      </c>
      <c r="W365" s="44" t="str">
        <f t="shared" si="16"/>
        <v/>
      </c>
      <c r="X365" s="45" t="str">
        <f t="shared" si="17"/>
        <v/>
      </c>
    </row>
    <row r="366" spans="1:24" ht="15" customHeight="1" x14ac:dyDescent="0.25">
      <c r="A366" s="35"/>
      <c r="B366" s="35"/>
      <c r="C366" s="35"/>
      <c r="D366" s="35"/>
      <c r="E366" s="37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43" t="str">
        <f t="shared" si="15"/>
        <v/>
      </c>
      <c r="W366" s="44" t="str">
        <f t="shared" si="16"/>
        <v/>
      </c>
      <c r="X366" s="45" t="str">
        <f t="shared" si="17"/>
        <v/>
      </c>
    </row>
    <row r="367" spans="1:24" ht="15" customHeight="1" x14ac:dyDescent="0.25">
      <c r="A367" s="35"/>
      <c r="B367" s="35"/>
      <c r="C367" s="35"/>
      <c r="D367" s="35"/>
      <c r="E367" s="37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43" t="str">
        <f t="shared" si="15"/>
        <v/>
      </c>
      <c r="W367" s="44" t="str">
        <f t="shared" si="16"/>
        <v/>
      </c>
      <c r="X367" s="45" t="str">
        <f t="shared" si="17"/>
        <v/>
      </c>
    </row>
    <row r="368" spans="1:24" ht="15" customHeight="1" x14ac:dyDescent="0.25">
      <c r="A368" s="35"/>
      <c r="B368" s="35"/>
      <c r="C368" s="35"/>
      <c r="D368" s="35"/>
      <c r="E368" s="37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43" t="str">
        <f t="shared" si="15"/>
        <v/>
      </c>
      <c r="W368" s="44" t="str">
        <f t="shared" si="16"/>
        <v/>
      </c>
      <c r="X368" s="45" t="str">
        <f t="shared" si="17"/>
        <v/>
      </c>
    </row>
    <row r="369" spans="1:24" ht="15" customHeight="1" x14ac:dyDescent="0.25">
      <c r="A369" s="35"/>
      <c r="B369" s="35"/>
      <c r="C369" s="35"/>
      <c r="D369" s="35"/>
      <c r="E369" s="37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43" t="str">
        <f t="shared" si="15"/>
        <v/>
      </c>
      <c r="W369" s="44" t="str">
        <f t="shared" si="16"/>
        <v/>
      </c>
      <c r="X369" s="45" t="str">
        <f t="shared" si="17"/>
        <v/>
      </c>
    </row>
    <row r="370" spans="1:24" ht="15" customHeight="1" x14ac:dyDescent="0.25">
      <c r="A370" s="35"/>
      <c r="B370" s="35"/>
      <c r="C370" s="35"/>
      <c r="D370" s="35"/>
      <c r="E370" s="37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43" t="str">
        <f t="shared" si="15"/>
        <v/>
      </c>
      <c r="W370" s="44" t="str">
        <f t="shared" si="16"/>
        <v/>
      </c>
      <c r="X370" s="45" t="str">
        <f t="shared" si="17"/>
        <v/>
      </c>
    </row>
    <row r="371" spans="1:24" ht="15" customHeight="1" x14ac:dyDescent="0.25">
      <c r="A371" s="35"/>
      <c r="B371" s="35"/>
      <c r="C371" s="35"/>
      <c r="D371" s="35"/>
      <c r="E371" s="37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43" t="str">
        <f t="shared" si="15"/>
        <v/>
      </c>
      <c r="W371" s="44" t="str">
        <f t="shared" si="16"/>
        <v/>
      </c>
      <c r="X371" s="45" t="str">
        <f t="shared" si="17"/>
        <v/>
      </c>
    </row>
    <row r="372" spans="1:24" ht="15" customHeight="1" x14ac:dyDescent="0.25">
      <c r="A372" s="35"/>
      <c r="B372" s="35"/>
      <c r="C372" s="35"/>
      <c r="D372" s="35"/>
      <c r="E372" s="37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43" t="str">
        <f t="shared" si="15"/>
        <v/>
      </c>
      <c r="W372" s="44" t="str">
        <f t="shared" si="16"/>
        <v/>
      </c>
      <c r="X372" s="45" t="str">
        <f t="shared" si="17"/>
        <v/>
      </c>
    </row>
    <row r="373" spans="1:24" ht="15" customHeight="1" x14ac:dyDescent="0.25">
      <c r="A373" s="35"/>
      <c r="B373" s="35"/>
      <c r="C373" s="35"/>
      <c r="D373" s="35"/>
      <c r="E373" s="37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43" t="str">
        <f t="shared" si="15"/>
        <v/>
      </c>
      <c r="W373" s="44" t="str">
        <f t="shared" si="16"/>
        <v/>
      </c>
      <c r="X373" s="45" t="str">
        <f t="shared" si="17"/>
        <v/>
      </c>
    </row>
    <row r="374" spans="1:24" ht="15" customHeight="1" x14ac:dyDescent="0.25">
      <c r="A374" s="35"/>
      <c r="B374" s="35"/>
      <c r="C374" s="35"/>
      <c r="D374" s="35"/>
      <c r="E374" s="37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43" t="str">
        <f t="shared" si="15"/>
        <v/>
      </c>
      <c r="W374" s="44" t="str">
        <f t="shared" si="16"/>
        <v/>
      </c>
      <c r="X374" s="45" t="str">
        <f t="shared" si="17"/>
        <v/>
      </c>
    </row>
    <row r="375" spans="1:24" ht="15" customHeight="1" x14ac:dyDescent="0.25">
      <c r="A375" s="35"/>
      <c r="B375" s="35"/>
      <c r="C375" s="35"/>
      <c r="D375" s="35"/>
      <c r="E375" s="37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43" t="str">
        <f t="shared" si="15"/>
        <v/>
      </c>
      <c r="W375" s="44" t="str">
        <f t="shared" si="16"/>
        <v/>
      </c>
      <c r="X375" s="45" t="str">
        <f t="shared" si="17"/>
        <v/>
      </c>
    </row>
    <row r="376" spans="1:24" ht="15" customHeight="1" x14ac:dyDescent="0.25">
      <c r="A376" s="35"/>
      <c r="B376" s="35"/>
      <c r="C376" s="35"/>
      <c r="D376" s="35"/>
      <c r="E376" s="37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43" t="str">
        <f t="shared" si="15"/>
        <v/>
      </c>
      <c r="W376" s="44" t="str">
        <f t="shared" si="16"/>
        <v/>
      </c>
      <c r="X376" s="45" t="str">
        <f t="shared" si="17"/>
        <v/>
      </c>
    </row>
    <row r="377" spans="1:24" ht="15" customHeight="1" x14ac:dyDescent="0.25">
      <c r="A377" s="35"/>
      <c r="B377" s="35"/>
      <c r="C377" s="35"/>
      <c r="D377" s="35"/>
      <c r="E377" s="37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43" t="str">
        <f t="shared" si="15"/>
        <v/>
      </c>
      <c r="W377" s="44" t="str">
        <f t="shared" si="16"/>
        <v/>
      </c>
      <c r="X377" s="45" t="str">
        <f t="shared" si="17"/>
        <v/>
      </c>
    </row>
    <row r="378" spans="1:24" ht="15" customHeight="1" x14ac:dyDescent="0.25">
      <c r="A378" s="35"/>
      <c r="B378" s="35"/>
      <c r="C378" s="35"/>
      <c r="D378" s="35"/>
      <c r="E378" s="37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43" t="str">
        <f t="shared" si="15"/>
        <v/>
      </c>
      <c r="W378" s="44" t="str">
        <f t="shared" si="16"/>
        <v/>
      </c>
      <c r="X378" s="45" t="str">
        <f t="shared" si="17"/>
        <v/>
      </c>
    </row>
    <row r="379" spans="1:24" ht="15" customHeight="1" x14ac:dyDescent="0.25">
      <c r="A379" s="35"/>
      <c r="B379" s="35"/>
      <c r="C379" s="35"/>
      <c r="D379" s="35"/>
      <c r="E379" s="37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43" t="str">
        <f t="shared" si="15"/>
        <v/>
      </c>
      <c r="W379" s="44" t="str">
        <f t="shared" si="16"/>
        <v/>
      </c>
      <c r="X379" s="45" t="str">
        <f t="shared" si="17"/>
        <v/>
      </c>
    </row>
    <row r="380" spans="1:24" ht="15" customHeight="1" x14ac:dyDescent="0.25">
      <c r="A380" s="35"/>
      <c r="B380" s="35"/>
      <c r="C380" s="35"/>
      <c r="D380" s="35"/>
      <c r="E380" s="37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43" t="str">
        <f t="shared" si="15"/>
        <v/>
      </c>
      <c r="W380" s="44" t="str">
        <f t="shared" si="16"/>
        <v/>
      </c>
      <c r="X380" s="45" t="str">
        <f t="shared" si="17"/>
        <v/>
      </c>
    </row>
    <row r="381" spans="1:24" ht="15" customHeight="1" x14ac:dyDescent="0.25">
      <c r="A381" s="35"/>
      <c r="B381" s="35"/>
      <c r="C381" s="35"/>
      <c r="D381" s="35"/>
      <c r="E381" s="37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43" t="str">
        <f t="shared" si="15"/>
        <v/>
      </c>
      <c r="W381" s="44" t="str">
        <f t="shared" si="16"/>
        <v/>
      </c>
      <c r="X381" s="45" t="str">
        <f t="shared" si="17"/>
        <v/>
      </c>
    </row>
    <row r="382" spans="1:24" ht="15" customHeight="1" x14ac:dyDescent="0.25">
      <c r="A382" s="35"/>
      <c r="B382" s="35"/>
      <c r="C382" s="35"/>
      <c r="D382" s="35"/>
      <c r="E382" s="37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43" t="str">
        <f t="shared" si="15"/>
        <v/>
      </c>
      <c r="W382" s="44" t="str">
        <f t="shared" si="16"/>
        <v/>
      </c>
      <c r="X382" s="45" t="str">
        <f t="shared" si="17"/>
        <v/>
      </c>
    </row>
    <row r="383" spans="1:24" ht="15" customHeight="1" x14ac:dyDescent="0.25">
      <c r="A383" s="35"/>
      <c r="B383" s="35"/>
      <c r="C383" s="35"/>
      <c r="D383" s="35"/>
      <c r="E383" s="37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43" t="str">
        <f t="shared" si="15"/>
        <v/>
      </c>
      <c r="W383" s="44" t="str">
        <f t="shared" si="16"/>
        <v/>
      </c>
      <c r="X383" s="45" t="str">
        <f t="shared" si="17"/>
        <v/>
      </c>
    </row>
    <row r="384" spans="1:24" ht="15" customHeight="1" x14ac:dyDescent="0.25">
      <c r="A384" s="35"/>
      <c r="B384" s="35"/>
      <c r="C384" s="35"/>
      <c r="D384" s="35"/>
      <c r="E384" s="37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43" t="str">
        <f t="shared" si="15"/>
        <v/>
      </c>
      <c r="W384" s="44" t="str">
        <f t="shared" si="16"/>
        <v/>
      </c>
      <c r="X384" s="45" t="str">
        <f t="shared" si="17"/>
        <v/>
      </c>
    </row>
    <row r="385" spans="1:24" ht="15" customHeight="1" x14ac:dyDescent="0.25">
      <c r="A385" s="35"/>
      <c r="B385" s="35"/>
      <c r="C385" s="35"/>
      <c r="D385" s="35"/>
      <c r="E385" s="37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43" t="str">
        <f t="shared" si="15"/>
        <v/>
      </c>
      <c r="W385" s="44" t="str">
        <f t="shared" si="16"/>
        <v/>
      </c>
      <c r="X385" s="45" t="str">
        <f t="shared" si="17"/>
        <v/>
      </c>
    </row>
    <row r="386" spans="1:24" ht="15" customHeight="1" x14ac:dyDescent="0.25">
      <c r="A386" s="35"/>
      <c r="B386" s="35"/>
      <c r="C386" s="35"/>
      <c r="D386" s="35"/>
      <c r="E386" s="37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43" t="str">
        <f t="shared" si="15"/>
        <v/>
      </c>
      <c r="W386" s="44" t="str">
        <f t="shared" si="16"/>
        <v/>
      </c>
      <c r="X386" s="45" t="str">
        <f t="shared" si="17"/>
        <v/>
      </c>
    </row>
    <row r="387" spans="1:24" ht="15" customHeight="1" x14ac:dyDescent="0.25">
      <c r="A387" s="35"/>
      <c r="B387" s="35"/>
      <c r="C387" s="35"/>
      <c r="D387" s="35"/>
      <c r="E387" s="37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43" t="str">
        <f t="shared" si="15"/>
        <v/>
      </c>
      <c r="W387" s="44" t="str">
        <f t="shared" si="16"/>
        <v/>
      </c>
      <c r="X387" s="45" t="str">
        <f t="shared" si="17"/>
        <v/>
      </c>
    </row>
    <row r="388" spans="1:24" ht="15" customHeight="1" x14ac:dyDescent="0.25">
      <c r="A388" s="35"/>
      <c r="B388" s="35"/>
      <c r="C388" s="35"/>
      <c r="D388" s="35"/>
      <c r="E388" s="37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43" t="str">
        <f t="shared" si="15"/>
        <v/>
      </c>
      <c r="W388" s="44" t="str">
        <f t="shared" si="16"/>
        <v/>
      </c>
      <c r="X388" s="45" t="str">
        <f t="shared" si="17"/>
        <v/>
      </c>
    </row>
    <row r="389" spans="1:24" ht="15" customHeight="1" x14ac:dyDescent="0.25">
      <c r="A389" s="35"/>
      <c r="B389" s="35"/>
      <c r="C389" s="35"/>
      <c r="D389" s="35"/>
      <c r="E389" s="37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43" t="str">
        <f t="shared" ref="V389:V452" si="18">IF(A389="","",COUNTBLANK(F389:U389))</f>
        <v/>
      </c>
      <c r="W389" s="44" t="str">
        <f t="shared" ref="W389:W452" si="19">IF(A389="","",IF(OR(F389="N",AND(G389&lt;&gt;"N/A",G389="N"),H389="N",COUNTIF(I389:U389,"N")&gt;=7),"C",IF(COUNTIF(I389:U389,"N")=0,"A",IF(COUNTIF(I389:U389,"N")&lt;=2,"B1","B2"))))</f>
        <v/>
      </c>
      <c r="X389" s="45" t="str">
        <f t="shared" ref="X389:X452" si="20">IF(A389="","",IF(V389&gt;0,V389&amp;" field(s) still to complete",IF(W389="C",IF(F389="N","Demographics incomplete. ","")&amp;IF(AND(G389="N",G389&lt;&gt;"N/A"),"Airway info missing. ","")&amp;IF(H389="N","Observations incomplete. ","")&amp;IF(COUNTIF(I389:U389,"N")&gt;=7,COUNTIF(I389:U389,"N")&amp;" non-critical sections missing",""),IF(COUNTIF(I389:U389,"N")=0,"",COUNTIF(I389:U389,"N")&amp;" non-critical section(s) missing"))))</f>
        <v/>
      </c>
    </row>
    <row r="390" spans="1:24" ht="15" customHeight="1" x14ac:dyDescent="0.25">
      <c r="A390" s="35"/>
      <c r="B390" s="35"/>
      <c r="C390" s="35"/>
      <c r="D390" s="35"/>
      <c r="E390" s="37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43" t="str">
        <f t="shared" si="18"/>
        <v/>
      </c>
      <c r="W390" s="44" t="str">
        <f t="shared" si="19"/>
        <v/>
      </c>
      <c r="X390" s="45" t="str">
        <f t="shared" si="20"/>
        <v/>
      </c>
    </row>
    <row r="391" spans="1:24" ht="15" customHeight="1" x14ac:dyDescent="0.25">
      <c r="A391" s="35"/>
      <c r="B391" s="35"/>
      <c r="C391" s="35"/>
      <c r="D391" s="35"/>
      <c r="E391" s="37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43" t="str">
        <f t="shared" si="18"/>
        <v/>
      </c>
      <c r="W391" s="44" t="str">
        <f t="shared" si="19"/>
        <v/>
      </c>
      <c r="X391" s="45" t="str">
        <f t="shared" si="20"/>
        <v/>
      </c>
    </row>
    <row r="392" spans="1:24" ht="15" customHeight="1" x14ac:dyDescent="0.25">
      <c r="A392" s="35"/>
      <c r="B392" s="35"/>
      <c r="C392" s="35"/>
      <c r="D392" s="35"/>
      <c r="E392" s="37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43" t="str">
        <f t="shared" si="18"/>
        <v/>
      </c>
      <c r="W392" s="44" t="str">
        <f t="shared" si="19"/>
        <v/>
      </c>
      <c r="X392" s="45" t="str">
        <f t="shared" si="20"/>
        <v/>
      </c>
    </row>
    <row r="393" spans="1:24" ht="15" customHeight="1" x14ac:dyDescent="0.25">
      <c r="A393" s="35"/>
      <c r="B393" s="35"/>
      <c r="C393" s="35"/>
      <c r="D393" s="35"/>
      <c r="E393" s="37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43" t="str">
        <f t="shared" si="18"/>
        <v/>
      </c>
      <c r="W393" s="44" t="str">
        <f t="shared" si="19"/>
        <v/>
      </c>
      <c r="X393" s="45" t="str">
        <f t="shared" si="20"/>
        <v/>
      </c>
    </row>
    <row r="394" spans="1:24" ht="15" customHeight="1" x14ac:dyDescent="0.25">
      <c r="A394" s="35"/>
      <c r="B394" s="35"/>
      <c r="C394" s="35"/>
      <c r="D394" s="35"/>
      <c r="E394" s="37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43" t="str">
        <f t="shared" si="18"/>
        <v/>
      </c>
      <c r="W394" s="44" t="str">
        <f t="shared" si="19"/>
        <v/>
      </c>
      <c r="X394" s="45" t="str">
        <f t="shared" si="20"/>
        <v/>
      </c>
    </row>
    <row r="395" spans="1:24" ht="15" customHeight="1" x14ac:dyDescent="0.25">
      <c r="A395" s="35"/>
      <c r="B395" s="35"/>
      <c r="C395" s="35"/>
      <c r="D395" s="35"/>
      <c r="E395" s="37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43" t="str">
        <f t="shared" si="18"/>
        <v/>
      </c>
      <c r="W395" s="44" t="str">
        <f t="shared" si="19"/>
        <v/>
      </c>
      <c r="X395" s="45" t="str">
        <f t="shared" si="20"/>
        <v/>
      </c>
    </row>
    <row r="396" spans="1:24" ht="15" customHeight="1" x14ac:dyDescent="0.25">
      <c r="A396" s="35"/>
      <c r="B396" s="35"/>
      <c r="C396" s="35"/>
      <c r="D396" s="35"/>
      <c r="E396" s="37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43" t="str">
        <f t="shared" si="18"/>
        <v/>
      </c>
      <c r="W396" s="44" t="str">
        <f t="shared" si="19"/>
        <v/>
      </c>
      <c r="X396" s="45" t="str">
        <f t="shared" si="20"/>
        <v/>
      </c>
    </row>
    <row r="397" spans="1:24" ht="15" customHeight="1" x14ac:dyDescent="0.25">
      <c r="A397" s="35"/>
      <c r="B397" s="35"/>
      <c r="C397" s="35"/>
      <c r="D397" s="35"/>
      <c r="E397" s="37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43" t="str">
        <f t="shared" si="18"/>
        <v/>
      </c>
      <c r="W397" s="44" t="str">
        <f t="shared" si="19"/>
        <v/>
      </c>
      <c r="X397" s="45" t="str">
        <f t="shared" si="20"/>
        <v/>
      </c>
    </row>
    <row r="398" spans="1:24" ht="15" customHeight="1" x14ac:dyDescent="0.25">
      <c r="A398" s="35"/>
      <c r="B398" s="35"/>
      <c r="C398" s="35"/>
      <c r="D398" s="35"/>
      <c r="E398" s="37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43" t="str">
        <f t="shared" si="18"/>
        <v/>
      </c>
      <c r="W398" s="44" t="str">
        <f t="shared" si="19"/>
        <v/>
      </c>
      <c r="X398" s="45" t="str">
        <f t="shared" si="20"/>
        <v/>
      </c>
    </row>
    <row r="399" spans="1:24" ht="15" customHeight="1" x14ac:dyDescent="0.25">
      <c r="A399" s="35"/>
      <c r="B399" s="35"/>
      <c r="C399" s="35"/>
      <c r="D399" s="35"/>
      <c r="E399" s="37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43" t="str">
        <f t="shared" si="18"/>
        <v/>
      </c>
      <c r="W399" s="44" t="str">
        <f t="shared" si="19"/>
        <v/>
      </c>
      <c r="X399" s="45" t="str">
        <f t="shared" si="20"/>
        <v/>
      </c>
    </row>
    <row r="400" spans="1:24" ht="15" customHeight="1" x14ac:dyDescent="0.25">
      <c r="A400" s="35"/>
      <c r="B400" s="35"/>
      <c r="C400" s="35"/>
      <c r="D400" s="35"/>
      <c r="E400" s="37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43" t="str">
        <f t="shared" si="18"/>
        <v/>
      </c>
      <c r="W400" s="44" t="str">
        <f t="shared" si="19"/>
        <v/>
      </c>
      <c r="X400" s="45" t="str">
        <f t="shared" si="20"/>
        <v/>
      </c>
    </row>
    <row r="401" spans="1:24" ht="15" customHeight="1" x14ac:dyDescent="0.25">
      <c r="A401" s="35"/>
      <c r="B401" s="35"/>
      <c r="C401" s="35"/>
      <c r="D401" s="35"/>
      <c r="E401" s="37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43" t="str">
        <f t="shared" si="18"/>
        <v/>
      </c>
      <c r="W401" s="44" t="str">
        <f t="shared" si="19"/>
        <v/>
      </c>
      <c r="X401" s="45" t="str">
        <f t="shared" si="20"/>
        <v/>
      </c>
    </row>
    <row r="402" spans="1:24" ht="15" customHeight="1" x14ac:dyDescent="0.25">
      <c r="A402" s="35"/>
      <c r="B402" s="35"/>
      <c r="C402" s="35"/>
      <c r="D402" s="35"/>
      <c r="E402" s="37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43" t="str">
        <f t="shared" si="18"/>
        <v/>
      </c>
      <c r="W402" s="44" t="str">
        <f t="shared" si="19"/>
        <v/>
      </c>
      <c r="X402" s="45" t="str">
        <f t="shared" si="20"/>
        <v/>
      </c>
    </row>
    <row r="403" spans="1:24" ht="15" customHeight="1" x14ac:dyDescent="0.25">
      <c r="A403" s="35"/>
      <c r="B403" s="35"/>
      <c r="C403" s="35"/>
      <c r="D403" s="35"/>
      <c r="E403" s="37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43" t="str">
        <f t="shared" si="18"/>
        <v/>
      </c>
      <c r="W403" s="44" t="str">
        <f t="shared" si="19"/>
        <v/>
      </c>
      <c r="X403" s="45" t="str">
        <f t="shared" si="20"/>
        <v/>
      </c>
    </row>
    <row r="404" spans="1:24" ht="15" customHeight="1" x14ac:dyDescent="0.25">
      <c r="A404" s="35"/>
      <c r="B404" s="35"/>
      <c r="C404" s="35"/>
      <c r="D404" s="35"/>
      <c r="E404" s="37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43" t="str">
        <f t="shared" si="18"/>
        <v/>
      </c>
      <c r="W404" s="44" t="str">
        <f t="shared" si="19"/>
        <v/>
      </c>
      <c r="X404" s="45" t="str">
        <f t="shared" si="20"/>
        <v/>
      </c>
    </row>
    <row r="405" spans="1:24" ht="15" customHeight="1" x14ac:dyDescent="0.25">
      <c r="A405" s="35"/>
      <c r="B405" s="35"/>
      <c r="C405" s="35"/>
      <c r="D405" s="35"/>
      <c r="E405" s="37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43" t="str">
        <f t="shared" si="18"/>
        <v/>
      </c>
      <c r="W405" s="44" t="str">
        <f t="shared" si="19"/>
        <v/>
      </c>
      <c r="X405" s="45" t="str">
        <f t="shared" si="20"/>
        <v/>
      </c>
    </row>
    <row r="406" spans="1:24" ht="15" customHeight="1" x14ac:dyDescent="0.25">
      <c r="A406" s="35"/>
      <c r="B406" s="35"/>
      <c r="C406" s="35"/>
      <c r="D406" s="35"/>
      <c r="E406" s="37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43" t="str">
        <f t="shared" si="18"/>
        <v/>
      </c>
      <c r="W406" s="44" t="str">
        <f t="shared" si="19"/>
        <v/>
      </c>
      <c r="X406" s="45" t="str">
        <f t="shared" si="20"/>
        <v/>
      </c>
    </row>
    <row r="407" spans="1:24" ht="15" customHeight="1" x14ac:dyDescent="0.25">
      <c r="A407" s="35"/>
      <c r="B407" s="35"/>
      <c r="C407" s="35"/>
      <c r="D407" s="35"/>
      <c r="E407" s="37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43" t="str">
        <f t="shared" si="18"/>
        <v/>
      </c>
      <c r="W407" s="44" t="str">
        <f t="shared" si="19"/>
        <v/>
      </c>
      <c r="X407" s="45" t="str">
        <f t="shared" si="20"/>
        <v/>
      </c>
    </row>
    <row r="408" spans="1:24" ht="15" customHeight="1" x14ac:dyDescent="0.25">
      <c r="A408" s="35"/>
      <c r="B408" s="35"/>
      <c r="C408" s="35"/>
      <c r="D408" s="35"/>
      <c r="E408" s="37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43" t="str">
        <f t="shared" si="18"/>
        <v/>
      </c>
      <c r="W408" s="44" t="str">
        <f t="shared" si="19"/>
        <v/>
      </c>
      <c r="X408" s="45" t="str">
        <f t="shared" si="20"/>
        <v/>
      </c>
    </row>
    <row r="409" spans="1:24" ht="15" customHeight="1" x14ac:dyDescent="0.25">
      <c r="A409" s="35"/>
      <c r="B409" s="35"/>
      <c r="C409" s="35"/>
      <c r="D409" s="35"/>
      <c r="E409" s="37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43" t="str">
        <f t="shared" si="18"/>
        <v/>
      </c>
      <c r="W409" s="44" t="str">
        <f t="shared" si="19"/>
        <v/>
      </c>
      <c r="X409" s="45" t="str">
        <f t="shared" si="20"/>
        <v/>
      </c>
    </row>
    <row r="410" spans="1:24" ht="15" customHeight="1" x14ac:dyDescent="0.25">
      <c r="A410" s="35"/>
      <c r="B410" s="35"/>
      <c r="C410" s="35"/>
      <c r="D410" s="35"/>
      <c r="E410" s="37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43" t="str">
        <f t="shared" si="18"/>
        <v/>
      </c>
      <c r="W410" s="44" t="str">
        <f t="shared" si="19"/>
        <v/>
      </c>
      <c r="X410" s="45" t="str">
        <f t="shared" si="20"/>
        <v/>
      </c>
    </row>
    <row r="411" spans="1:24" ht="15" customHeight="1" x14ac:dyDescent="0.25">
      <c r="A411" s="35"/>
      <c r="B411" s="35"/>
      <c r="C411" s="35"/>
      <c r="D411" s="35"/>
      <c r="E411" s="37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43" t="str">
        <f t="shared" si="18"/>
        <v/>
      </c>
      <c r="W411" s="44" t="str">
        <f t="shared" si="19"/>
        <v/>
      </c>
      <c r="X411" s="45" t="str">
        <f t="shared" si="20"/>
        <v/>
      </c>
    </row>
    <row r="412" spans="1:24" ht="15" customHeight="1" x14ac:dyDescent="0.25">
      <c r="A412" s="35"/>
      <c r="B412" s="35"/>
      <c r="C412" s="35"/>
      <c r="D412" s="35"/>
      <c r="E412" s="37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43" t="str">
        <f t="shared" si="18"/>
        <v/>
      </c>
      <c r="W412" s="44" t="str">
        <f t="shared" si="19"/>
        <v/>
      </c>
      <c r="X412" s="45" t="str">
        <f t="shared" si="20"/>
        <v/>
      </c>
    </row>
    <row r="413" spans="1:24" ht="15" customHeight="1" x14ac:dyDescent="0.25">
      <c r="A413" s="35"/>
      <c r="B413" s="35"/>
      <c r="C413" s="35"/>
      <c r="D413" s="35"/>
      <c r="E413" s="37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43" t="str">
        <f t="shared" si="18"/>
        <v/>
      </c>
      <c r="W413" s="44" t="str">
        <f t="shared" si="19"/>
        <v/>
      </c>
      <c r="X413" s="45" t="str">
        <f t="shared" si="20"/>
        <v/>
      </c>
    </row>
    <row r="414" spans="1:24" ht="15" customHeight="1" x14ac:dyDescent="0.25">
      <c r="A414" s="35"/>
      <c r="B414" s="35"/>
      <c r="C414" s="35"/>
      <c r="D414" s="35"/>
      <c r="E414" s="37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43" t="str">
        <f t="shared" si="18"/>
        <v/>
      </c>
      <c r="W414" s="44" t="str">
        <f t="shared" si="19"/>
        <v/>
      </c>
      <c r="X414" s="45" t="str">
        <f t="shared" si="20"/>
        <v/>
      </c>
    </row>
    <row r="415" spans="1:24" ht="15" customHeight="1" x14ac:dyDescent="0.25">
      <c r="A415" s="35"/>
      <c r="B415" s="35"/>
      <c r="C415" s="35"/>
      <c r="D415" s="35"/>
      <c r="E415" s="37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43" t="str">
        <f t="shared" si="18"/>
        <v/>
      </c>
      <c r="W415" s="44" t="str">
        <f t="shared" si="19"/>
        <v/>
      </c>
      <c r="X415" s="45" t="str">
        <f t="shared" si="20"/>
        <v/>
      </c>
    </row>
    <row r="416" spans="1:24" ht="15" customHeight="1" x14ac:dyDescent="0.25">
      <c r="A416" s="35"/>
      <c r="B416" s="35"/>
      <c r="C416" s="35"/>
      <c r="D416" s="35"/>
      <c r="E416" s="37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43" t="str">
        <f t="shared" si="18"/>
        <v/>
      </c>
      <c r="W416" s="44" t="str">
        <f t="shared" si="19"/>
        <v/>
      </c>
      <c r="X416" s="45" t="str">
        <f t="shared" si="20"/>
        <v/>
      </c>
    </row>
    <row r="417" spans="1:24" ht="15" customHeight="1" x14ac:dyDescent="0.25">
      <c r="A417" s="35"/>
      <c r="B417" s="35"/>
      <c r="C417" s="35"/>
      <c r="D417" s="35"/>
      <c r="E417" s="37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43" t="str">
        <f t="shared" si="18"/>
        <v/>
      </c>
      <c r="W417" s="44" t="str">
        <f t="shared" si="19"/>
        <v/>
      </c>
      <c r="X417" s="45" t="str">
        <f t="shared" si="20"/>
        <v/>
      </c>
    </row>
    <row r="418" spans="1:24" ht="15" customHeight="1" x14ac:dyDescent="0.25">
      <c r="A418" s="35"/>
      <c r="B418" s="35"/>
      <c r="C418" s="35"/>
      <c r="D418" s="35"/>
      <c r="E418" s="37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43" t="str">
        <f t="shared" si="18"/>
        <v/>
      </c>
      <c r="W418" s="44" t="str">
        <f t="shared" si="19"/>
        <v/>
      </c>
      <c r="X418" s="45" t="str">
        <f t="shared" si="20"/>
        <v/>
      </c>
    </row>
    <row r="419" spans="1:24" ht="15" customHeight="1" x14ac:dyDescent="0.25">
      <c r="A419" s="35"/>
      <c r="B419" s="35"/>
      <c r="C419" s="35"/>
      <c r="D419" s="35"/>
      <c r="E419" s="37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43" t="str">
        <f t="shared" si="18"/>
        <v/>
      </c>
      <c r="W419" s="44" t="str">
        <f t="shared" si="19"/>
        <v/>
      </c>
      <c r="X419" s="45" t="str">
        <f t="shared" si="20"/>
        <v/>
      </c>
    </row>
    <row r="420" spans="1:24" ht="15" customHeight="1" x14ac:dyDescent="0.25">
      <c r="A420" s="35"/>
      <c r="B420" s="35"/>
      <c r="C420" s="35"/>
      <c r="D420" s="35"/>
      <c r="E420" s="37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43" t="str">
        <f t="shared" si="18"/>
        <v/>
      </c>
      <c r="W420" s="44" t="str">
        <f t="shared" si="19"/>
        <v/>
      </c>
      <c r="X420" s="45" t="str">
        <f t="shared" si="20"/>
        <v/>
      </c>
    </row>
    <row r="421" spans="1:24" ht="15" customHeight="1" x14ac:dyDescent="0.25">
      <c r="A421" s="35"/>
      <c r="B421" s="35"/>
      <c r="C421" s="35"/>
      <c r="D421" s="35"/>
      <c r="E421" s="37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43" t="str">
        <f t="shared" si="18"/>
        <v/>
      </c>
      <c r="W421" s="44" t="str">
        <f t="shared" si="19"/>
        <v/>
      </c>
      <c r="X421" s="45" t="str">
        <f t="shared" si="20"/>
        <v/>
      </c>
    </row>
    <row r="422" spans="1:24" ht="15" customHeight="1" x14ac:dyDescent="0.25">
      <c r="A422" s="35"/>
      <c r="B422" s="35"/>
      <c r="C422" s="35"/>
      <c r="D422" s="35"/>
      <c r="E422" s="37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43" t="str">
        <f t="shared" si="18"/>
        <v/>
      </c>
      <c r="W422" s="44" t="str">
        <f t="shared" si="19"/>
        <v/>
      </c>
      <c r="X422" s="45" t="str">
        <f t="shared" si="20"/>
        <v/>
      </c>
    </row>
    <row r="423" spans="1:24" ht="15" customHeight="1" x14ac:dyDescent="0.25">
      <c r="A423" s="35"/>
      <c r="B423" s="35"/>
      <c r="C423" s="35"/>
      <c r="D423" s="35"/>
      <c r="E423" s="37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43" t="str">
        <f t="shared" si="18"/>
        <v/>
      </c>
      <c r="W423" s="44" t="str">
        <f t="shared" si="19"/>
        <v/>
      </c>
      <c r="X423" s="45" t="str">
        <f t="shared" si="20"/>
        <v/>
      </c>
    </row>
    <row r="424" spans="1:24" ht="15" customHeight="1" x14ac:dyDescent="0.25">
      <c r="A424" s="35"/>
      <c r="B424" s="35"/>
      <c r="C424" s="35"/>
      <c r="D424" s="35"/>
      <c r="E424" s="37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43" t="str">
        <f t="shared" si="18"/>
        <v/>
      </c>
      <c r="W424" s="44" t="str">
        <f t="shared" si="19"/>
        <v/>
      </c>
      <c r="X424" s="45" t="str">
        <f t="shared" si="20"/>
        <v/>
      </c>
    </row>
    <row r="425" spans="1:24" ht="15" customHeight="1" x14ac:dyDescent="0.25">
      <c r="A425" s="35"/>
      <c r="B425" s="35"/>
      <c r="C425" s="35"/>
      <c r="D425" s="35"/>
      <c r="E425" s="37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43" t="str">
        <f t="shared" si="18"/>
        <v/>
      </c>
      <c r="W425" s="44" t="str">
        <f t="shared" si="19"/>
        <v/>
      </c>
      <c r="X425" s="45" t="str">
        <f t="shared" si="20"/>
        <v/>
      </c>
    </row>
    <row r="426" spans="1:24" ht="15" customHeight="1" x14ac:dyDescent="0.25">
      <c r="A426" s="35"/>
      <c r="B426" s="35"/>
      <c r="C426" s="35"/>
      <c r="D426" s="35"/>
      <c r="E426" s="37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43" t="str">
        <f t="shared" si="18"/>
        <v/>
      </c>
      <c r="W426" s="44" t="str">
        <f t="shared" si="19"/>
        <v/>
      </c>
      <c r="X426" s="45" t="str">
        <f t="shared" si="20"/>
        <v/>
      </c>
    </row>
    <row r="427" spans="1:24" ht="15" customHeight="1" x14ac:dyDescent="0.25">
      <c r="A427" s="35"/>
      <c r="B427" s="35"/>
      <c r="C427" s="35"/>
      <c r="D427" s="35"/>
      <c r="E427" s="37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43" t="str">
        <f t="shared" si="18"/>
        <v/>
      </c>
      <c r="W427" s="44" t="str">
        <f t="shared" si="19"/>
        <v/>
      </c>
      <c r="X427" s="45" t="str">
        <f t="shared" si="20"/>
        <v/>
      </c>
    </row>
    <row r="428" spans="1:24" ht="15" customHeight="1" x14ac:dyDescent="0.25">
      <c r="A428" s="35"/>
      <c r="B428" s="35"/>
      <c r="C428" s="35"/>
      <c r="D428" s="35"/>
      <c r="E428" s="37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43" t="str">
        <f t="shared" si="18"/>
        <v/>
      </c>
      <c r="W428" s="44" t="str">
        <f t="shared" si="19"/>
        <v/>
      </c>
      <c r="X428" s="45" t="str">
        <f t="shared" si="20"/>
        <v/>
      </c>
    </row>
    <row r="429" spans="1:24" ht="15" customHeight="1" x14ac:dyDescent="0.25">
      <c r="A429" s="35"/>
      <c r="B429" s="35"/>
      <c r="C429" s="35"/>
      <c r="D429" s="35"/>
      <c r="E429" s="37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43" t="str">
        <f t="shared" si="18"/>
        <v/>
      </c>
      <c r="W429" s="44" t="str">
        <f t="shared" si="19"/>
        <v/>
      </c>
      <c r="X429" s="45" t="str">
        <f t="shared" si="20"/>
        <v/>
      </c>
    </row>
    <row r="430" spans="1:24" ht="15" customHeight="1" x14ac:dyDescent="0.25">
      <c r="A430" s="35"/>
      <c r="B430" s="35"/>
      <c r="C430" s="35"/>
      <c r="D430" s="35"/>
      <c r="E430" s="37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43" t="str">
        <f t="shared" si="18"/>
        <v/>
      </c>
      <c r="W430" s="44" t="str">
        <f t="shared" si="19"/>
        <v/>
      </c>
      <c r="X430" s="45" t="str">
        <f t="shared" si="20"/>
        <v/>
      </c>
    </row>
    <row r="431" spans="1:24" ht="15" customHeight="1" x14ac:dyDescent="0.25">
      <c r="A431" s="35"/>
      <c r="B431" s="35"/>
      <c r="C431" s="35"/>
      <c r="D431" s="35"/>
      <c r="E431" s="37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43" t="str">
        <f t="shared" si="18"/>
        <v/>
      </c>
      <c r="W431" s="44" t="str">
        <f t="shared" si="19"/>
        <v/>
      </c>
      <c r="X431" s="45" t="str">
        <f t="shared" si="20"/>
        <v/>
      </c>
    </row>
    <row r="432" spans="1:24" ht="15" customHeight="1" x14ac:dyDescent="0.25">
      <c r="A432" s="35"/>
      <c r="B432" s="35"/>
      <c r="C432" s="35"/>
      <c r="D432" s="35"/>
      <c r="E432" s="37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43" t="str">
        <f t="shared" si="18"/>
        <v/>
      </c>
      <c r="W432" s="44" t="str">
        <f t="shared" si="19"/>
        <v/>
      </c>
      <c r="X432" s="45" t="str">
        <f t="shared" si="20"/>
        <v/>
      </c>
    </row>
    <row r="433" spans="1:24" ht="15" customHeight="1" x14ac:dyDescent="0.25">
      <c r="A433" s="35"/>
      <c r="B433" s="35"/>
      <c r="C433" s="35"/>
      <c r="D433" s="35"/>
      <c r="E433" s="37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43" t="str">
        <f t="shared" si="18"/>
        <v/>
      </c>
      <c r="W433" s="44" t="str">
        <f t="shared" si="19"/>
        <v/>
      </c>
      <c r="X433" s="45" t="str">
        <f t="shared" si="20"/>
        <v/>
      </c>
    </row>
    <row r="434" spans="1:24" ht="15" customHeight="1" x14ac:dyDescent="0.25">
      <c r="A434" s="35"/>
      <c r="B434" s="35"/>
      <c r="C434" s="35"/>
      <c r="D434" s="35"/>
      <c r="E434" s="37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43" t="str">
        <f t="shared" si="18"/>
        <v/>
      </c>
      <c r="W434" s="44" t="str">
        <f t="shared" si="19"/>
        <v/>
      </c>
      <c r="X434" s="45" t="str">
        <f t="shared" si="20"/>
        <v/>
      </c>
    </row>
    <row r="435" spans="1:24" ht="15" customHeight="1" x14ac:dyDescent="0.25">
      <c r="A435" s="35"/>
      <c r="B435" s="35"/>
      <c r="C435" s="35"/>
      <c r="D435" s="35"/>
      <c r="E435" s="37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43" t="str">
        <f t="shared" si="18"/>
        <v/>
      </c>
      <c r="W435" s="44" t="str">
        <f t="shared" si="19"/>
        <v/>
      </c>
      <c r="X435" s="45" t="str">
        <f t="shared" si="20"/>
        <v/>
      </c>
    </row>
    <row r="436" spans="1:24" ht="15" customHeight="1" x14ac:dyDescent="0.25">
      <c r="A436" s="35"/>
      <c r="B436" s="35"/>
      <c r="C436" s="35"/>
      <c r="D436" s="35"/>
      <c r="E436" s="37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43" t="str">
        <f t="shared" si="18"/>
        <v/>
      </c>
      <c r="W436" s="44" t="str">
        <f t="shared" si="19"/>
        <v/>
      </c>
      <c r="X436" s="45" t="str">
        <f t="shared" si="20"/>
        <v/>
      </c>
    </row>
    <row r="437" spans="1:24" ht="15" customHeight="1" x14ac:dyDescent="0.25">
      <c r="A437" s="35"/>
      <c r="B437" s="35"/>
      <c r="C437" s="35"/>
      <c r="D437" s="35"/>
      <c r="E437" s="37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43" t="str">
        <f t="shared" si="18"/>
        <v/>
      </c>
      <c r="W437" s="44" t="str">
        <f t="shared" si="19"/>
        <v/>
      </c>
      <c r="X437" s="45" t="str">
        <f t="shared" si="20"/>
        <v/>
      </c>
    </row>
    <row r="438" spans="1:24" ht="15" customHeight="1" x14ac:dyDescent="0.25">
      <c r="A438" s="35"/>
      <c r="B438" s="35"/>
      <c r="C438" s="35"/>
      <c r="D438" s="35"/>
      <c r="E438" s="37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43" t="str">
        <f t="shared" si="18"/>
        <v/>
      </c>
      <c r="W438" s="44" t="str">
        <f t="shared" si="19"/>
        <v/>
      </c>
      <c r="X438" s="45" t="str">
        <f t="shared" si="20"/>
        <v/>
      </c>
    </row>
    <row r="439" spans="1:24" ht="15" customHeight="1" x14ac:dyDescent="0.25">
      <c r="A439" s="35"/>
      <c r="B439" s="35"/>
      <c r="C439" s="35"/>
      <c r="D439" s="35"/>
      <c r="E439" s="37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43" t="str">
        <f t="shared" si="18"/>
        <v/>
      </c>
      <c r="W439" s="44" t="str">
        <f t="shared" si="19"/>
        <v/>
      </c>
      <c r="X439" s="45" t="str">
        <f t="shared" si="20"/>
        <v/>
      </c>
    </row>
    <row r="440" spans="1:24" ht="15" customHeight="1" x14ac:dyDescent="0.25">
      <c r="A440" s="35"/>
      <c r="B440" s="35"/>
      <c r="C440" s="35"/>
      <c r="D440" s="35"/>
      <c r="E440" s="37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43" t="str">
        <f t="shared" si="18"/>
        <v/>
      </c>
      <c r="W440" s="44" t="str">
        <f t="shared" si="19"/>
        <v/>
      </c>
      <c r="X440" s="45" t="str">
        <f t="shared" si="20"/>
        <v/>
      </c>
    </row>
    <row r="441" spans="1:24" ht="15" customHeight="1" x14ac:dyDescent="0.25">
      <c r="A441" s="35"/>
      <c r="B441" s="35"/>
      <c r="C441" s="35"/>
      <c r="D441" s="35"/>
      <c r="E441" s="37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43" t="str">
        <f t="shared" si="18"/>
        <v/>
      </c>
      <c r="W441" s="44" t="str">
        <f t="shared" si="19"/>
        <v/>
      </c>
      <c r="X441" s="45" t="str">
        <f t="shared" si="20"/>
        <v/>
      </c>
    </row>
    <row r="442" spans="1:24" ht="15" customHeight="1" x14ac:dyDescent="0.25">
      <c r="A442" s="35"/>
      <c r="B442" s="35"/>
      <c r="C442" s="35"/>
      <c r="D442" s="35"/>
      <c r="E442" s="37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43" t="str">
        <f t="shared" si="18"/>
        <v/>
      </c>
      <c r="W442" s="44" t="str">
        <f t="shared" si="19"/>
        <v/>
      </c>
      <c r="X442" s="45" t="str">
        <f t="shared" si="20"/>
        <v/>
      </c>
    </row>
    <row r="443" spans="1:24" ht="15" customHeight="1" x14ac:dyDescent="0.25">
      <c r="A443" s="35"/>
      <c r="B443" s="35"/>
      <c r="C443" s="35"/>
      <c r="D443" s="35"/>
      <c r="E443" s="37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43" t="str">
        <f t="shared" si="18"/>
        <v/>
      </c>
      <c r="W443" s="44" t="str">
        <f t="shared" si="19"/>
        <v/>
      </c>
      <c r="X443" s="45" t="str">
        <f t="shared" si="20"/>
        <v/>
      </c>
    </row>
    <row r="444" spans="1:24" ht="15" customHeight="1" x14ac:dyDescent="0.25">
      <c r="A444" s="35"/>
      <c r="B444" s="35"/>
      <c r="C444" s="35"/>
      <c r="D444" s="35"/>
      <c r="E444" s="37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43" t="str">
        <f t="shared" si="18"/>
        <v/>
      </c>
      <c r="W444" s="44" t="str">
        <f t="shared" si="19"/>
        <v/>
      </c>
      <c r="X444" s="45" t="str">
        <f t="shared" si="20"/>
        <v/>
      </c>
    </row>
    <row r="445" spans="1:24" ht="15" customHeight="1" x14ac:dyDescent="0.25">
      <c r="A445" s="35"/>
      <c r="B445" s="35"/>
      <c r="C445" s="35"/>
      <c r="D445" s="35"/>
      <c r="E445" s="37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43" t="str">
        <f t="shared" si="18"/>
        <v/>
      </c>
      <c r="W445" s="44" t="str">
        <f t="shared" si="19"/>
        <v/>
      </c>
      <c r="X445" s="45" t="str">
        <f t="shared" si="20"/>
        <v/>
      </c>
    </row>
    <row r="446" spans="1:24" ht="15" customHeight="1" x14ac:dyDescent="0.25">
      <c r="A446" s="35"/>
      <c r="B446" s="35"/>
      <c r="C446" s="35"/>
      <c r="D446" s="35"/>
      <c r="E446" s="37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43" t="str">
        <f t="shared" si="18"/>
        <v/>
      </c>
      <c r="W446" s="44" t="str">
        <f t="shared" si="19"/>
        <v/>
      </c>
      <c r="X446" s="45" t="str">
        <f t="shared" si="20"/>
        <v/>
      </c>
    </row>
    <row r="447" spans="1:24" ht="15" customHeight="1" x14ac:dyDescent="0.25">
      <c r="A447" s="35"/>
      <c r="B447" s="35"/>
      <c r="C447" s="35"/>
      <c r="D447" s="35"/>
      <c r="E447" s="37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43" t="str">
        <f t="shared" si="18"/>
        <v/>
      </c>
      <c r="W447" s="44" t="str">
        <f t="shared" si="19"/>
        <v/>
      </c>
      <c r="X447" s="45" t="str">
        <f t="shared" si="20"/>
        <v/>
      </c>
    </row>
    <row r="448" spans="1:24" ht="15" customHeight="1" x14ac:dyDescent="0.25">
      <c r="A448" s="35"/>
      <c r="B448" s="35"/>
      <c r="C448" s="35"/>
      <c r="D448" s="35"/>
      <c r="E448" s="37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43" t="str">
        <f t="shared" si="18"/>
        <v/>
      </c>
      <c r="W448" s="44" t="str">
        <f t="shared" si="19"/>
        <v/>
      </c>
      <c r="X448" s="45" t="str">
        <f t="shared" si="20"/>
        <v/>
      </c>
    </row>
    <row r="449" spans="1:24" ht="15" customHeight="1" x14ac:dyDescent="0.25">
      <c r="A449" s="35"/>
      <c r="B449" s="35"/>
      <c r="C449" s="35"/>
      <c r="D449" s="35"/>
      <c r="E449" s="37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43" t="str">
        <f t="shared" si="18"/>
        <v/>
      </c>
      <c r="W449" s="44" t="str">
        <f t="shared" si="19"/>
        <v/>
      </c>
      <c r="X449" s="45" t="str">
        <f t="shared" si="20"/>
        <v/>
      </c>
    </row>
    <row r="450" spans="1:24" ht="15" customHeight="1" x14ac:dyDescent="0.25">
      <c r="A450" s="35"/>
      <c r="B450" s="35"/>
      <c r="C450" s="35"/>
      <c r="D450" s="35"/>
      <c r="E450" s="37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43" t="str">
        <f t="shared" si="18"/>
        <v/>
      </c>
      <c r="W450" s="44" t="str">
        <f t="shared" si="19"/>
        <v/>
      </c>
      <c r="X450" s="45" t="str">
        <f t="shared" si="20"/>
        <v/>
      </c>
    </row>
    <row r="451" spans="1:24" ht="15" customHeight="1" x14ac:dyDescent="0.25">
      <c r="A451" s="35"/>
      <c r="B451" s="35"/>
      <c r="C451" s="35"/>
      <c r="D451" s="35"/>
      <c r="E451" s="37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43" t="str">
        <f t="shared" si="18"/>
        <v/>
      </c>
      <c r="W451" s="44" t="str">
        <f t="shared" si="19"/>
        <v/>
      </c>
      <c r="X451" s="45" t="str">
        <f t="shared" si="20"/>
        <v/>
      </c>
    </row>
    <row r="452" spans="1:24" ht="15" customHeight="1" x14ac:dyDescent="0.25">
      <c r="A452" s="35"/>
      <c r="B452" s="35"/>
      <c r="C452" s="35"/>
      <c r="D452" s="35"/>
      <c r="E452" s="37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43" t="str">
        <f t="shared" si="18"/>
        <v/>
      </c>
      <c r="W452" s="44" t="str">
        <f t="shared" si="19"/>
        <v/>
      </c>
      <c r="X452" s="45" t="str">
        <f t="shared" si="20"/>
        <v/>
      </c>
    </row>
    <row r="453" spans="1:24" ht="15" customHeight="1" x14ac:dyDescent="0.25">
      <c r="A453" s="35"/>
      <c r="B453" s="35"/>
      <c r="C453" s="35"/>
      <c r="D453" s="35"/>
      <c r="E453" s="37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43" t="str">
        <f t="shared" ref="V453:V516" si="21">IF(A453="","",COUNTBLANK(F453:U453))</f>
        <v/>
      </c>
      <c r="W453" s="44" t="str">
        <f t="shared" ref="W453:W516" si="22">IF(A453="","",IF(OR(F453="N",AND(G453&lt;&gt;"N/A",G453="N"),H453="N",COUNTIF(I453:U453,"N")&gt;=7),"C",IF(COUNTIF(I453:U453,"N")=0,"A",IF(COUNTIF(I453:U453,"N")&lt;=2,"B1","B2"))))</f>
        <v/>
      </c>
      <c r="X453" s="45" t="str">
        <f t="shared" ref="X453:X516" si="23">IF(A453="","",IF(V453&gt;0,V453&amp;" field(s) still to complete",IF(W453="C",IF(F453="N","Demographics incomplete. ","")&amp;IF(AND(G453="N",G453&lt;&gt;"N/A"),"Airway info missing. ","")&amp;IF(H453="N","Observations incomplete. ","")&amp;IF(COUNTIF(I453:U453,"N")&gt;=7,COUNTIF(I453:U453,"N")&amp;" non-critical sections missing",""),IF(COUNTIF(I453:U453,"N")=0,"",COUNTIF(I453:U453,"N")&amp;" non-critical section(s) missing"))))</f>
        <v/>
      </c>
    </row>
    <row r="454" spans="1:24" ht="15" customHeight="1" x14ac:dyDescent="0.25">
      <c r="A454" s="35"/>
      <c r="B454" s="35"/>
      <c r="C454" s="35"/>
      <c r="D454" s="35"/>
      <c r="E454" s="37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43" t="str">
        <f t="shared" si="21"/>
        <v/>
      </c>
      <c r="W454" s="44" t="str">
        <f t="shared" si="22"/>
        <v/>
      </c>
      <c r="X454" s="45" t="str">
        <f t="shared" si="23"/>
        <v/>
      </c>
    </row>
    <row r="455" spans="1:24" ht="15" customHeight="1" x14ac:dyDescent="0.25">
      <c r="A455" s="35"/>
      <c r="B455" s="35"/>
      <c r="C455" s="35"/>
      <c r="D455" s="35"/>
      <c r="E455" s="37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43" t="str">
        <f t="shared" si="21"/>
        <v/>
      </c>
      <c r="W455" s="44" t="str">
        <f t="shared" si="22"/>
        <v/>
      </c>
      <c r="X455" s="45" t="str">
        <f t="shared" si="23"/>
        <v/>
      </c>
    </row>
    <row r="456" spans="1:24" ht="15" customHeight="1" x14ac:dyDescent="0.25">
      <c r="A456" s="35"/>
      <c r="B456" s="35"/>
      <c r="C456" s="35"/>
      <c r="D456" s="35"/>
      <c r="E456" s="37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43" t="str">
        <f t="shared" si="21"/>
        <v/>
      </c>
      <c r="W456" s="44" t="str">
        <f t="shared" si="22"/>
        <v/>
      </c>
      <c r="X456" s="45" t="str">
        <f t="shared" si="23"/>
        <v/>
      </c>
    </row>
    <row r="457" spans="1:24" ht="15" customHeight="1" x14ac:dyDescent="0.25">
      <c r="A457" s="35"/>
      <c r="B457" s="35"/>
      <c r="C457" s="35"/>
      <c r="D457" s="35"/>
      <c r="E457" s="37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43" t="str">
        <f t="shared" si="21"/>
        <v/>
      </c>
      <c r="W457" s="44" t="str">
        <f t="shared" si="22"/>
        <v/>
      </c>
      <c r="X457" s="45" t="str">
        <f t="shared" si="23"/>
        <v/>
      </c>
    </row>
    <row r="458" spans="1:24" ht="15" customHeight="1" x14ac:dyDescent="0.25">
      <c r="A458" s="35"/>
      <c r="B458" s="35"/>
      <c r="C458" s="35"/>
      <c r="D458" s="35"/>
      <c r="E458" s="37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43" t="str">
        <f t="shared" si="21"/>
        <v/>
      </c>
      <c r="W458" s="44" t="str">
        <f t="shared" si="22"/>
        <v/>
      </c>
      <c r="X458" s="45" t="str">
        <f t="shared" si="23"/>
        <v/>
      </c>
    </row>
    <row r="459" spans="1:24" ht="15" customHeight="1" x14ac:dyDescent="0.25">
      <c r="A459" s="35"/>
      <c r="B459" s="35"/>
      <c r="C459" s="35"/>
      <c r="D459" s="35"/>
      <c r="E459" s="37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43" t="str">
        <f t="shared" si="21"/>
        <v/>
      </c>
      <c r="W459" s="44" t="str">
        <f t="shared" si="22"/>
        <v/>
      </c>
      <c r="X459" s="45" t="str">
        <f t="shared" si="23"/>
        <v/>
      </c>
    </row>
    <row r="460" spans="1:24" ht="15" customHeight="1" x14ac:dyDescent="0.25">
      <c r="A460" s="35"/>
      <c r="B460" s="35"/>
      <c r="C460" s="35"/>
      <c r="D460" s="35"/>
      <c r="E460" s="37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43" t="str">
        <f t="shared" si="21"/>
        <v/>
      </c>
      <c r="W460" s="44" t="str">
        <f t="shared" si="22"/>
        <v/>
      </c>
      <c r="X460" s="45" t="str">
        <f t="shared" si="23"/>
        <v/>
      </c>
    </row>
    <row r="461" spans="1:24" ht="15" customHeight="1" x14ac:dyDescent="0.25">
      <c r="A461" s="35"/>
      <c r="B461" s="35"/>
      <c r="C461" s="35"/>
      <c r="D461" s="35"/>
      <c r="E461" s="37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43" t="str">
        <f t="shared" si="21"/>
        <v/>
      </c>
      <c r="W461" s="44" t="str">
        <f t="shared" si="22"/>
        <v/>
      </c>
      <c r="X461" s="45" t="str">
        <f t="shared" si="23"/>
        <v/>
      </c>
    </row>
    <row r="462" spans="1:24" ht="15" customHeight="1" x14ac:dyDescent="0.25">
      <c r="A462" s="35"/>
      <c r="B462" s="35"/>
      <c r="C462" s="35"/>
      <c r="D462" s="35"/>
      <c r="E462" s="37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43" t="str">
        <f t="shared" si="21"/>
        <v/>
      </c>
      <c r="W462" s="44" t="str">
        <f t="shared" si="22"/>
        <v/>
      </c>
      <c r="X462" s="45" t="str">
        <f t="shared" si="23"/>
        <v/>
      </c>
    </row>
    <row r="463" spans="1:24" ht="15" customHeight="1" x14ac:dyDescent="0.25">
      <c r="A463" s="35"/>
      <c r="B463" s="35"/>
      <c r="C463" s="35"/>
      <c r="D463" s="35"/>
      <c r="E463" s="37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43" t="str">
        <f t="shared" si="21"/>
        <v/>
      </c>
      <c r="W463" s="44" t="str">
        <f t="shared" si="22"/>
        <v/>
      </c>
      <c r="X463" s="45" t="str">
        <f t="shared" si="23"/>
        <v/>
      </c>
    </row>
    <row r="464" spans="1:24" ht="15" customHeight="1" x14ac:dyDescent="0.25">
      <c r="A464" s="35"/>
      <c r="B464" s="35"/>
      <c r="C464" s="35"/>
      <c r="D464" s="35"/>
      <c r="E464" s="37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43" t="str">
        <f t="shared" si="21"/>
        <v/>
      </c>
      <c r="W464" s="44" t="str">
        <f t="shared" si="22"/>
        <v/>
      </c>
      <c r="X464" s="45" t="str">
        <f t="shared" si="23"/>
        <v/>
      </c>
    </row>
    <row r="465" spans="1:24" ht="15" customHeight="1" x14ac:dyDescent="0.25">
      <c r="A465" s="35"/>
      <c r="B465" s="35"/>
      <c r="C465" s="35"/>
      <c r="D465" s="35"/>
      <c r="E465" s="37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43" t="str">
        <f t="shared" si="21"/>
        <v/>
      </c>
      <c r="W465" s="44" t="str">
        <f t="shared" si="22"/>
        <v/>
      </c>
      <c r="X465" s="45" t="str">
        <f t="shared" si="23"/>
        <v/>
      </c>
    </row>
    <row r="466" spans="1:24" ht="15" customHeight="1" x14ac:dyDescent="0.25">
      <c r="A466" s="35"/>
      <c r="B466" s="35"/>
      <c r="C466" s="35"/>
      <c r="D466" s="35"/>
      <c r="E466" s="37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43" t="str">
        <f t="shared" si="21"/>
        <v/>
      </c>
      <c r="W466" s="44" t="str">
        <f t="shared" si="22"/>
        <v/>
      </c>
      <c r="X466" s="45" t="str">
        <f t="shared" si="23"/>
        <v/>
      </c>
    </row>
    <row r="467" spans="1:24" ht="15" customHeight="1" x14ac:dyDescent="0.25">
      <c r="A467" s="35"/>
      <c r="B467" s="35"/>
      <c r="C467" s="35"/>
      <c r="D467" s="35"/>
      <c r="E467" s="37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43" t="str">
        <f t="shared" si="21"/>
        <v/>
      </c>
      <c r="W467" s="44" t="str">
        <f t="shared" si="22"/>
        <v/>
      </c>
      <c r="X467" s="45" t="str">
        <f t="shared" si="23"/>
        <v/>
      </c>
    </row>
    <row r="468" spans="1:24" ht="15" customHeight="1" x14ac:dyDescent="0.25">
      <c r="A468" s="35"/>
      <c r="B468" s="35"/>
      <c r="C468" s="35"/>
      <c r="D468" s="35"/>
      <c r="E468" s="37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43" t="str">
        <f t="shared" si="21"/>
        <v/>
      </c>
      <c r="W468" s="44" t="str">
        <f t="shared" si="22"/>
        <v/>
      </c>
      <c r="X468" s="45" t="str">
        <f t="shared" si="23"/>
        <v/>
      </c>
    </row>
    <row r="469" spans="1:24" ht="15" customHeight="1" x14ac:dyDescent="0.25">
      <c r="A469" s="35"/>
      <c r="B469" s="35"/>
      <c r="C469" s="35"/>
      <c r="D469" s="35"/>
      <c r="E469" s="37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43" t="str">
        <f t="shared" si="21"/>
        <v/>
      </c>
      <c r="W469" s="44" t="str">
        <f t="shared" si="22"/>
        <v/>
      </c>
      <c r="X469" s="45" t="str">
        <f t="shared" si="23"/>
        <v/>
      </c>
    </row>
    <row r="470" spans="1:24" ht="15" customHeight="1" x14ac:dyDescent="0.25">
      <c r="A470" s="35"/>
      <c r="B470" s="35"/>
      <c r="C470" s="35"/>
      <c r="D470" s="35"/>
      <c r="E470" s="37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43" t="str">
        <f t="shared" si="21"/>
        <v/>
      </c>
      <c r="W470" s="44" t="str">
        <f t="shared" si="22"/>
        <v/>
      </c>
      <c r="X470" s="45" t="str">
        <f t="shared" si="23"/>
        <v/>
      </c>
    </row>
    <row r="471" spans="1:24" ht="15" customHeight="1" x14ac:dyDescent="0.25">
      <c r="A471" s="35"/>
      <c r="B471" s="35"/>
      <c r="C471" s="35"/>
      <c r="D471" s="35"/>
      <c r="E471" s="37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43" t="str">
        <f t="shared" si="21"/>
        <v/>
      </c>
      <c r="W471" s="44" t="str">
        <f t="shared" si="22"/>
        <v/>
      </c>
      <c r="X471" s="45" t="str">
        <f t="shared" si="23"/>
        <v/>
      </c>
    </row>
    <row r="472" spans="1:24" ht="15" customHeight="1" x14ac:dyDescent="0.25">
      <c r="A472" s="35"/>
      <c r="B472" s="35"/>
      <c r="C472" s="35"/>
      <c r="D472" s="35"/>
      <c r="E472" s="37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43" t="str">
        <f t="shared" si="21"/>
        <v/>
      </c>
      <c r="W472" s="44" t="str">
        <f t="shared" si="22"/>
        <v/>
      </c>
      <c r="X472" s="45" t="str">
        <f t="shared" si="23"/>
        <v/>
      </c>
    </row>
    <row r="473" spans="1:24" ht="15" customHeight="1" x14ac:dyDescent="0.25">
      <c r="A473" s="35"/>
      <c r="B473" s="35"/>
      <c r="C473" s="35"/>
      <c r="D473" s="35"/>
      <c r="E473" s="37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43" t="str">
        <f t="shared" si="21"/>
        <v/>
      </c>
      <c r="W473" s="44" t="str">
        <f t="shared" si="22"/>
        <v/>
      </c>
      <c r="X473" s="45" t="str">
        <f t="shared" si="23"/>
        <v/>
      </c>
    </row>
    <row r="474" spans="1:24" ht="15" customHeight="1" x14ac:dyDescent="0.25">
      <c r="A474" s="35"/>
      <c r="B474" s="35"/>
      <c r="C474" s="35"/>
      <c r="D474" s="35"/>
      <c r="E474" s="37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43" t="str">
        <f t="shared" si="21"/>
        <v/>
      </c>
      <c r="W474" s="44" t="str">
        <f t="shared" si="22"/>
        <v/>
      </c>
      <c r="X474" s="45" t="str">
        <f t="shared" si="23"/>
        <v/>
      </c>
    </row>
    <row r="475" spans="1:24" ht="15" customHeight="1" x14ac:dyDescent="0.25">
      <c r="A475" s="35"/>
      <c r="B475" s="35"/>
      <c r="C475" s="35"/>
      <c r="D475" s="35"/>
      <c r="E475" s="37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43" t="str">
        <f t="shared" si="21"/>
        <v/>
      </c>
      <c r="W475" s="44" t="str">
        <f t="shared" si="22"/>
        <v/>
      </c>
      <c r="X475" s="45" t="str">
        <f t="shared" si="23"/>
        <v/>
      </c>
    </row>
    <row r="476" spans="1:24" ht="15" customHeight="1" x14ac:dyDescent="0.25">
      <c r="A476" s="35"/>
      <c r="B476" s="35"/>
      <c r="C476" s="35"/>
      <c r="D476" s="35"/>
      <c r="E476" s="37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43" t="str">
        <f t="shared" si="21"/>
        <v/>
      </c>
      <c r="W476" s="44" t="str">
        <f t="shared" si="22"/>
        <v/>
      </c>
      <c r="X476" s="45" t="str">
        <f t="shared" si="23"/>
        <v/>
      </c>
    </row>
    <row r="477" spans="1:24" ht="15" customHeight="1" x14ac:dyDescent="0.25">
      <c r="A477" s="35"/>
      <c r="B477" s="35"/>
      <c r="C477" s="35"/>
      <c r="D477" s="35"/>
      <c r="E477" s="37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43" t="str">
        <f t="shared" si="21"/>
        <v/>
      </c>
      <c r="W477" s="44" t="str">
        <f t="shared" si="22"/>
        <v/>
      </c>
      <c r="X477" s="45" t="str">
        <f t="shared" si="23"/>
        <v/>
      </c>
    </row>
    <row r="478" spans="1:24" ht="15" customHeight="1" x14ac:dyDescent="0.25">
      <c r="A478" s="35"/>
      <c r="B478" s="35"/>
      <c r="C478" s="35"/>
      <c r="D478" s="35"/>
      <c r="E478" s="37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43" t="str">
        <f t="shared" si="21"/>
        <v/>
      </c>
      <c r="W478" s="44" t="str">
        <f t="shared" si="22"/>
        <v/>
      </c>
      <c r="X478" s="45" t="str">
        <f t="shared" si="23"/>
        <v/>
      </c>
    </row>
    <row r="479" spans="1:24" ht="15" customHeight="1" x14ac:dyDescent="0.25">
      <c r="A479" s="35"/>
      <c r="B479" s="35"/>
      <c r="C479" s="35"/>
      <c r="D479" s="35"/>
      <c r="E479" s="37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43" t="str">
        <f t="shared" si="21"/>
        <v/>
      </c>
      <c r="W479" s="44" t="str">
        <f t="shared" si="22"/>
        <v/>
      </c>
      <c r="X479" s="45" t="str">
        <f t="shared" si="23"/>
        <v/>
      </c>
    </row>
    <row r="480" spans="1:24" ht="15" customHeight="1" x14ac:dyDescent="0.25">
      <c r="A480" s="35"/>
      <c r="B480" s="35"/>
      <c r="C480" s="35"/>
      <c r="D480" s="35"/>
      <c r="E480" s="37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43" t="str">
        <f t="shared" si="21"/>
        <v/>
      </c>
      <c r="W480" s="44" t="str">
        <f t="shared" si="22"/>
        <v/>
      </c>
      <c r="X480" s="45" t="str">
        <f t="shared" si="23"/>
        <v/>
      </c>
    </row>
    <row r="481" spans="1:24" ht="15" customHeight="1" x14ac:dyDescent="0.25">
      <c r="A481" s="35"/>
      <c r="B481" s="35"/>
      <c r="C481" s="35"/>
      <c r="D481" s="35"/>
      <c r="E481" s="37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43" t="str">
        <f t="shared" si="21"/>
        <v/>
      </c>
      <c r="W481" s="44" t="str">
        <f t="shared" si="22"/>
        <v/>
      </c>
      <c r="X481" s="45" t="str">
        <f t="shared" si="23"/>
        <v/>
      </c>
    </row>
    <row r="482" spans="1:24" ht="15" customHeight="1" x14ac:dyDescent="0.25">
      <c r="A482" s="35"/>
      <c r="B482" s="35"/>
      <c r="C482" s="35"/>
      <c r="D482" s="35"/>
      <c r="E482" s="37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43" t="str">
        <f t="shared" si="21"/>
        <v/>
      </c>
      <c r="W482" s="44" t="str">
        <f t="shared" si="22"/>
        <v/>
      </c>
      <c r="X482" s="45" t="str">
        <f t="shared" si="23"/>
        <v/>
      </c>
    </row>
    <row r="483" spans="1:24" ht="15" customHeight="1" x14ac:dyDescent="0.25">
      <c r="A483" s="35"/>
      <c r="B483" s="35"/>
      <c r="C483" s="35"/>
      <c r="D483" s="35"/>
      <c r="E483" s="37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43" t="str">
        <f t="shared" si="21"/>
        <v/>
      </c>
      <c r="W483" s="44" t="str">
        <f t="shared" si="22"/>
        <v/>
      </c>
      <c r="X483" s="45" t="str">
        <f t="shared" si="23"/>
        <v/>
      </c>
    </row>
    <row r="484" spans="1:24" ht="15" customHeight="1" x14ac:dyDescent="0.25">
      <c r="A484" s="35"/>
      <c r="B484" s="35"/>
      <c r="C484" s="35"/>
      <c r="D484" s="35"/>
      <c r="E484" s="37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43" t="str">
        <f t="shared" si="21"/>
        <v/>
      </c>
      <c r="W484" s="44" t="str">
        <f t="shared" si="22"/>
        <v/>
      </c>
      <c r="X484" s="45" t="str">
        <f t="shared" si="23"/>
        <v/>
      </c>
    </row>
    <row r="485" spans="1:24" ht="15" customHeight="1" x14ac:dyDescent="0.25">
      <c r="A485" s="35"/>
      <c r="B485" s="35"/>
      <c r="C485" s="35"/>
      <c r="D485" s="35"/>
      <c r="E485" s="37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43" t="str">
        <f t="shared" si="21"/>
        <v/>
      </c>
      <c r="W485" s="44" t="str">
        <f t="shared" si="22"/>
        <v/>
      </c>
      <c r="X485" s="45" t="str">
        <f t="shared" si="23"/>
        <v/>
      </c>
    </row>
    <row r="486" spans="1:24" ht="15" customHeight="1" x14ac:dyDescent="0.25">
      <c r="A486" s="35"/>
      <c r="B486" s="35"/>
      <c r="C486" s="35"/>
      <c r="D486" s="35"/>
      <c r="E486" s="37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43" t="str">
        <f t="shared" si="21"/>
        <v/>
      </c>
      <c r="W486" s="44" t="str">
        <f t="shared" si="22"/>
        <v/>
      </c>
      <c r="X486" s="45" t="str">
        <f t="shared" si="23"/>
        <v/>
      </c>
    </row>
    <row r="487" spans="1:24" ht="15" customHeight="1" x14ac:dyDescent="0.25">
      <c r="A487" s="35"/>
      <c r="B487" s="35"/>
      <c r="C487" s="35"/>
      <c r="D487" s="35"/>
      <c r="E487" s="37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43" t="str">
        <f t="shared" si="21"/>
        <v/>
      </c>
      <c r="W487" s="44" t="str">
        <f t="shared" si="22"/>
        <v/>
      </c>
      <c r="X487" s="45" t="str">
        <f t="shared" si="23"/>
        <v/>
      </c>
    </row>
    <row r="488" spans="1:24" ht="15" customHeight="1" x14ac:dyDescent="0.25">
      <c r="A488" s="35"/>
      <c r="B488" s="35"/>
      <c r="C488" s="35"/>
      <c r="D488" s="35"/>
      <c r="E488" s="37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43" t="str">
        <f t="shared" si="21"/>
        <v/>
      </c>
      <c r="W488" s="44" t="str">
        <f t="shared" si="22"/>
        <v/>
      </c>
      <c r="X488" s="45" t="str">
        <f t="shared" si="23"/>
        <v/>
      </c>
    </row>
    <row r="489" spans="1:24" ht="15" customHeight="1" x14ac:dyDescent="0.25">
      <c r="A489" s="35"/>
      <c r="B489" s="35"/>
      <c r="C489" s="35"/>
      <c r="D489" s="35"/>
      <c r="E489" s="37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43" t="str">
        <f t="shared" si="21"/>
        <v/>
      </c>
      <c r="W489" s="44" t="str">
        <f t="shared" si="22"/>
        <v/>
      </c>
      <c r="X489" s="45" t="str">
        <f t="shared" si="23"/>
        <v/>
      </c>
    </row>
    <row r="490" spans="1:24" ht="15" customHeight="1" x14ac:dyDescent="0.25">
      <c r="A490" s="35"/>
      <c r="B490" s="35"/>
      <c r="C490" s="35"/>
      <c r="D490" s="35"/>
      <c r="E490" s="37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43" t="str">
        <f t="shared" si="21"/>
        <v/>
      </c>
      <c r="W490" s="44" t="str">
        <f t="shared" si="22"/>
        <v/>
      </c>
      <c r="X490" s="45" t="str">
        <f t="shared" si="23"/>
        <v/>
      </c>
    </row>
    <row r="491" spans="1:24" ht="15" customHeight="1" x14ac:dyDescent="0.25">
      <c r="A491" s="35"/>
      <c r="B491" s="35"/>
      <c r="C491" s="35"/>
      <c r="D491" s="35"/>
      <c r="E491" s="37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43" t="str">
        <f t="shared" si="21"/>
        <v/>
      </c>
      <c r="W491" s="44" t="str">
        <f t="shared" si="22"/>
        <v/>
      </c>
      <c r="X491" s="45" t="str">
        <f t="shared" si="23"/>
        <v/>
      </c>
    </row>
    <row r="492" spans="1:24" ht="15" customHeight="1" x14ac:dyDescent="0.25">
      <c r="A492" s="35"/>
      <c r="B492" s="35"/>
      <c r="C492" s="35"/>
      <c r="D492" s="35"/>
      <c r="E492" s="37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43" t="str">
        <f t="shared" si="21"/>
        <v/>
      </c>
      <c r="W492" s="44" t="str">
        <f t="shared" si="22"/>
        <v/>
      </c>
      <c r="X492" s="45" t="str">
        <f t="shared" si="23"/>
        <v/>
      </c>
    </row>
    <row r="493" spans="1:24" ht="15" customHeight="1" x14ac:dyDescent="0.25">
      <c r="A493" s="35"/>
      <c r="B493" s="35"/>
      <c r="C493" s="35"/>
      <c r="D493" s="35"/>
      <c r="E493" s="37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43" t="str">
        <f t="shared" si="21"/>
        <v/>
      </c>
      <c r="W493" s="44" t="str">
        <f t="shared" si="22"/>
        <v/>
      </c>
      <c r="X493" s="45" t="str">
        <f t="shared" si="23"/>
        <v/>
      </c>
    </row>
    <row r="494" spans="1:24" ht="15" customHeight="1" x14ac:dyDescent="0.25">
      <c r="A494" s="35"/>
      <c r="B494" s="35"/>
      <c r="C494" s="35"/>
      <c r="D494" s="35"/>
      <c r="E494" s="37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43" t="str">
        <f t="shared" si="21"/>
        <v/>
      </c>
      <c r="W494" s="44" t="str">
        <f t="shared" si="22"/>
        <v/>
      </c>
      <c r="X494" s="45" t="str">
        <f t="shared" si="23"/>
        <v/>
      </c>
    </row>
    <row r="495" spans="1:24" ht="15" customHeight="1" x14ac:dyDescent="0.25">
      <c r="A495" s="35"/>
      <c r="B495" s="35"/>
      <c r="C495" s="35"/>
      <c r="D495" s="35"/>
      <c r="E495" s="37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43" t="str">
        <f t="shared" si="21"/>
        <v/>
      </c>
      <c r="W495" s="44" t="str">
        <f t="shared" si="22"/>
        <v/>
      </c>
      <c r="X495" s="45" t="str">
        <f t="shared" si="23"/>
        <v/>
      </c>
    </row>
    <row r="496" spans="1:24" ht="15" customHeight="1" x14ac:dyDescent="0.25">
      <c r="A496" s="35"/>
      <c r="B496" s="35"/>
      <c r="C496" s="35"/>
      <c r="D496" s="35"/>
      <c r="E496" s="37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43" t="str">
        <f t="shared" si="21"/>
        <v/>
      </c>
      <c r="W496" s="44" t="str">
        <f t="shared" si="22"/>
        <v/>
      </c>
      <c r="X496" s="45" t="str">
        <f t="shared" si="23"/>
        <v/>
      </c>
    </row>
    <row r="497" spans="1:24" ht="15" customHeight="1" x14ac:dyDescent="0.25">
      <c r="A497" s="35"/>
      <c r="B497" s="35"/>
      <c r="C497" s="35"/>
      <c r="D497" s="35"/>
      <c r="E497" s="37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43" t="str">
        <f t="shared" si="21"/>
        <v/>
      </c>
      <c r="W497" s="44" t="str">
        <f t="shared" si="22"/>
        <v/>
      </c>
      <c r="X497" s="45" t="str">
        <f t="shared" si="23"/>
        <v/>
      </c>
    </row>
    <row r="498" spans="1:24" ht="15" customHeight="1" x14ac:dyDescent="0.25">
      <c r="A498" s="35"/>
      <c r="B498" s="35"/>
      <c r="C498" s="35"/>
      <c r="D498" s="35"/>
      <c r="E498" s="37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43" t="str">
        <f t="shared" si="21"/>
        <v/>
      </c>
      <c r="W498" s="44" t="str">
        <f t="shared" si="22"/>
        <v/>
      </c>
      <c r="X498" s="45" t="str">
        <f t="shared" si="23"/>
        <v/>
      </c>
    </row>
    <row r="499" spans="1:24" ht="15" customHeight="1" x14ac:dyDescent="0.25">
      <c r="A499" s="35"/>
      <c r="B499" s="35"/>
      <c r="C499" s="35"/>
      <c r="D499" s="35"/>
      <c r="E499" s="37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43" t="str">
        <f t="shared" si="21"/>
        <v/>
      </c>
      <c r="W499" s="44" t="str">
        <f t="shared" si="22"/>
        <v/>
      </c>
      <c r="X499" s="45" t="str">
        <f t="shared" si="23"/>
        <v/>
      </c>
    </row>
    <row r="500" spans="1:24" ht="15" customHeight="1" x14ac:dyDescent="0.25">
      <c r="A500" s="35"/>
      <c r="B500" s="35"/>
      <c r="C500" s="35"/>
      <c r="D500" s="35"/>
      <c r="E500" s="37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43" t="str">
        <f t="shared" si="21"/>
        <v/>
      </c>
      <c r="W500" s="44" t="str">
        <f t="shared" si="22"/>
        <v/>
      </c>
      <c r="X500" s="45" t="str">
        <f t="shared" si="23"/>
        <v/>
      </c>
    </row>
    <row r="501" spans="1:24" ht="15" customHeight="1" x14ac:dyDescent="0.25">
      <c r="A501" s="35"/>
      <c r="B501" s="35"/>
      <c r="C501" s="35"/>
      <c r="D501" s="35"/>
      <c r="E501" s="37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43" t="str">
        <f t="shared" si="21"/>
        <v/>
      </c>
      <c r="W501" s="44" t="str">
        <f t="shared" si="22"/>
        <v/>
      </c>
      <c r="X501" s="45" t="str">
        <f t="shared" si="23"/>
        <v/>
      </c>
    </row>
    <row r="502" spans="1:24" ht="15" customHeight="1" x14ac:dyDescent="0.25">
      <c r="A502" s="35"/>
      <c r="B502" s="35"/>
      <c r="C502" s="35"/>
      <c r="D502" s="35"/>
      <c r="E502" s="37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43" t="str">
        <f t="shared" si="21"/>
        <v/>
      </c>
      <c r="W502" s="44" t="str">
        <f t="shared" si="22"/>
        <v/>
      </c>
      <c r="X502" s="45" t="str">
        <f t="shared" si="23"/>
        <v/>
      </c>
    </row>
    <row r="503" spans="1:24" ht="15" customHeight="1" x14ac:dyDescent="0.25">
      <c r="A503" s="35"/>
      <c r="B503" s="35"/>
      <c r="C503" s="35"/>
      <c r="D503" s="35"/>
      <c r="E503" s="37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43" t="str">
        <f t="shared" si="21"/>
        <v/>
      </c>
      <c r="W503" s="44" t="str">
        <f t="shared" si="22"/>
        <v/>
      </c>
      <c r="X503" s="45" t="str">
        <f t="shared" si="23"/>
        <v/>
      </c>
    </row>
    <row r="504" spans="1:24" ht="15" customHeight="1" x14ac:dyDescent="0.25">
      <c r="A504" s="35"/>
      <c r="B504" s="35"/>
      <c r="C504" s="35"/>
      <c r="D504" s="35"/>
      <c r="E504" s="37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43" t="str">
        <f t="shared" si="21"/>
        <v/>
      </c>
      <c r="W504" s="44" t="str">
        <f t="shared" si="22"/>
        <v/>
      </c>
      <c r="X504" s="45" t="str">
        <f t="shared" si="23"/>
        <v/>
      </c>
    </row>
    <row r="505" spans="1:24" ht="15" customHeight="1" x14ac:dyDescent="0.25">
      <c r="A505" s="35"/>
      <c r="B505" s="35"/>
      <c r="C505" s="35"/>
      <c r="D505" s="35"/>
      <c r="E505" s="37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43" t="str">
        <f t="shared" si="21"/>
        <v/>
      </c>
      <c r="W505" s="44" t="str">
        <f t="shared" si="22"/>
        <v/>
      </c>
      <c r="X505" s="45" t="str">
        <f t="shared" si="23"/>
        <v/>
      </c>
    </row>
    <row r="506" spans="1:24" ht="15" customHeight="1" x14ac:dyDescent="0.25">
      <c r="A506" s="35"/>
      <c r="B506" s="35"/>
      <c r="C506" s="35"/>
      <c r="D506" s="35"/>
      <c r="E506" s="37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43" t="str">
        <f t="shared" si="21"/>
        <v/>
      </c>
      <c r="W506" s="44" t="str">
        <f t="shared" si="22"/>
        <v/>
      </c>
      <c r="X506" s="45" t="str">
        <f t="shared" si="23"/>
        <v/>
      </c>
    </row>
    <row r="507" spans="1:24" ht="15" customHeight="1" x14ac:dyDescent="0.25">
      <c r="A507" s="35"/>
      <c r="B507" s="35"/>
      <c r="C507" s="35"/>
      <c r="D507" s="35"/>
      <c r="E507" s="37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43" t="str">
        <f t="shared" si="21"/>
        <v/>
      </c>
      <c r="W507" s="44" t="str">
        <f t="shared" si="22"/>
        <v/>
      </c>
      <c r="X507" s="45" t="str">
        <f t="shared" si="23"/>
        <v/>
      </c>
    </row>
    <row r="508" spans="1:24" ht="15" customHeight="1" x14ac:dyDescent="0.25">
      <c r="A508" s="35"/>
      <c r="B508" s="35"/>
      <c r="C508" s="35"/>
      <c r="D508" s="35"/>
      <c r="E508" s="37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43" t="str">
        <f t="shared" si="21"/>
        <v/>
      </c>
      <c r="W508" s="44" t="str">
        <f t="shared" si="22"/>
        <v/>
      </c>
      <c r="X508" s="45" t="str">
        <f t="shared" si="23"/>
        <v/>
      </c>
    </row>
    <row r="509" spans="1:24" ht="15" customHeight="1" x14ac:dyDescent="0.25">
      <c r="A509" s="35"/>
      <c r="B509" s="35"/>
      <c r="C509" s="35"/>
      <c r="D509" s="35"/>
      <c r="E509" s="37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43" t="str">
        <f t="shared" si="21"/>
        <v/>
      </c>
      <c r="W509" s="44" t="str">
        <f t="shared" si="22"/>
        <v/>
      </c>
      <c r="X509" s="45" t="str">
        <f t="shared" si="23"/>
        <v/>
      </c>
    </row>
    <row r="510" spans="1:24" ht="15" customHeight="1" x14ac:dyDescent="0.25">
      <c r="A510" s="35"/>
      <c r="B510" s="35"/>
      <c r="C510" s="35"/>
      <c r="D510" s="35"/>
      <c r="E510" s="37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43" t="str">
        <f t="shared" si="21"/>
        <v/>
      </c>
      <c r="W510" s="44" t="str">
        <f t="shared" si="22"/>
        <v/>
      </c>
      <c r="X510" s="45" t="str">
        <f t="shared" si="23"/>
        <v/>
      </c>
    </row>
    <row r="511" spans="1:24" ht="15" customHeight="1" x14ac:dyDescent="0.25">
      <c r="A511" s="35"/>
      <c r="B511" s="35"/>
      <c r="C511" s="35"/>
      <c r="D511" s="35"/>
      <c r="E511" s="37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43" t="str">
        <f t="shared" si="21"/>
        <v/>
      </c>
      <c r="W511" s="44" t="str">
        <f t="shared" si="22"/>
        <v/>
      </c>
      <c r="X511" s="45" t="str">
        <f t="shared" si="23"/>
        <v/>
      </c>
    </row>
    <row r="512" spans="1:24" ht="15" customHeight="1" x14ac:dyDescent="0.25">
      <c r="A512" s="35"/>
      <c r="B512" s="35"/>
      <c r="C512" s="35"/>
      <c r="D512" s="35"/>
      <c r="E512" s="37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43" t="str">
        <f t="shared" si="21"/>
        <v/>
      </c>
      <c r="W512" s="44" t="str">
        <f t="shared" si="22"/>
        <v/>
      </c>
      <c r="X512" s="45" t="str">
        <f t="shared" si="23"/>
        <v/>
      </c>
    </row>
    <row r="513" spans="1:24" ht="15" customHeight="1" x14ac:dyDescent="0.25">
      <c r="A513" s="35"/>
      <c r="B513" s="35"/>
      <c r="C513" s="35"/>
      <c r="D513" s="35"/>
      <c r="E513" s="37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43" t="str">
        <f t="shared" si="21"/>
        <v/>
      </c>
      <c r="W513" s="44" t="str">
        <f t="shared" si="22"/>
        <v/>
      </c>
      <c r="X513" s="45" t="str">
        <f t="shared" si="23"/>
        <v/>
      </c>
    </row>
    <row r="514" spans="1:24" ht="15" customHeight="1" x14ac:dyDescent="0.25">
      <c r="A514" s="35"/>
      <c r="B514" s="35"/>
      <c r="C514" s="35"/>
      <c r="D514" s="35"/>
      <c r="E514" s="37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43" t="str">
        <f t="shared" si="21"/>
        <v/>
      </c>
      <c r="W514" s="44" t="str">
        <f t="shared" si="22"/>
        <v/>
      </c>
      <c r="X514" s="45" t="str">
        <f t="shared" si="23"/>
        <v/>
      </c>
    </row>
    <row r="515" spans="1:24" ht="15" customHeight="1" x14ac:dyDescent="0.25">
      <c r="A515" s="35"/>
      <c r="B515" s="35"/>
      <c r="C515" s="35"/>
      <c r="D515" s="35"/>
      <c r="E515" s="37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43" t="str">
        <f t="shared" si="21"/>
        <v/>
      </c>
      <c r="W515" s="44" t="str">
        <f t="shared" si="22"/>
        <v/>
      </c>
      <c r="X515" s="45" t="str">
        <f t="shared" si="23"/>
        <v/>
      </c>
    </row>
    <row r="516" spans="1:24" ht="15" customHeight="1" x14ac:dyDescent="0.25">
      <c r="A516" s="35"/>
      <c r="B516" s="35"/>
      <c r="C516" s="35"/>
      <c r="D516" s="35"/>
      <c r="E516" s="37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43" t="str">
        <f t="shared" si="21"/>
        <v/>
      </c>
      <c r="W516" s="44" t="str">
        <f t="shared" si="22"/>
        <v/>
      </c>
      <c r="X516" s="45" t="str">
        <f t="shared" si="23"/>
        <v/>
      </c>
    </row>
    <row r="517" spans="1:24" ht="15" customHeight="1" x14ac:dyDescent="0.25">
      <c r="A517" s="35"/>
      <c r="B517" s="35"/>
      <c r="C517" s="35"/>
      <c r="D517" s="35"/>
      <c r="E517" s="37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43" t="str">
        <f t="shared" ref="V517:V580" si="24">IF(A517="","",COUNTBLANK(F517:U517))</f>
        <v/>
      </c>
      <c r="W517" s="44" t="str">
        <f t="shared" ref="W517:W580" si="25">IF(A517="","",IF(OR(F517="N",AND(G517&lt;&gt;"N/A",G517="N"),H517="N",COUNTIF(I517:U517,"N")&gt;=7),"C",IF(COUNTIF(I517:U517,"N")=0,"A",IF(COUNTIF(I517:U517,"N")&lt;=2,"B1","B2"))))</f>
        <v/>
      </c>
      <c r="X517" s="45" t="str">
        <f t="shared" ref="X517:X580" si="26">IF(A517="","",IF(V517&gt;0,V517&amp;" field(s) still to complete",IF(W517="C",IF(F517="N","Demographics incomplete. ","")&amp;IF(AND(G517="N",G517&lt;&gt;"N/A"),"Airway info missing. ","")&amp;IF(H517="N","Observations incomplete. ","")&amp;IF(COUNTIF(I517:U517,"N")&gt;=7,COUNTIF(I517:U517,"N")&amp;" non-critical sections missing",""),IF(COUNTIF(I517:U517,"N")=0,"",COUNTIF(I517:U517,"N")&amp;" non-critical section(s) missing"))))</f>
        <v/>
      </c>
    </row>
    <row r="518" spans="1:24" ht="15" customHeight="1" x14ac:dyDescent="0.25">
      <c r="A518" s="35"/>
      <c r="B518" s="35"/>
      <c r="C518" s="35"/>
      <c r="D518" s="35"/>
      <c r="E518" s="37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43" t="str">
        <f t="shared" si="24"/>
        <v/>
      </c>
      <c r="W518" s="44" t="str">
        <f t="shared" si="25"/>
        <v/>
      </c>
      <c r="X518" s="45" t="str">
        <f t="shared" si="26"/>
        <v/>
      </c>
    </row>
    <row r="519" spans="1:24" ht="15" customHeight="1" x14ac:dyDescent="0.25">
      <c r="A519" s="35"/>
      <c r="B519" s="35"/>
      <c r="C519" s="35"/>
      <c r="D519" s="35"/>
      <c r="E519" s="37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43" t="str">
        <f t="shared" si="24"/>
        <v/>
      </c>
      <c r="W519" s="44" t="str">
        <f t="shared" si="25"/>
        <v/>
      </c>
      <c r="X519" s="45" t="str">
        <f t="shared" si="26"/>
        <v/>
      </c>
    </row>
    <row r="520" spans="1:24" ht="15" customHeight="1" x14ac:dyDescent="0.25">
      <c r="A520" s="35"/>
      <c r="B520" s="35"/>
      <c r="C520" s="35"/>
      <c r="D520" s="35"/>
      <c r="E520" s="37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43" t="str">
        <f t="shared" si="24"/>
        <v/>
      </c>
      <c r="W520" s="44" t="str">
        <f t="shared" si="25"/>
        <v/>
      </c>
      <c r="X520" s="45" t="str">
        <f t="shared" si="26"/>
        <v/>
      </c>
    </row>
    <row r="521" spans="1:24" ht="15" customHeight="1" x14ac:dyDescent="0.25">
      <c r="A521" s="35"/>
      <c r="B521" s="35"/>
      <c r="C521" s="35"/>
      <c r="D521" s="35"/>
      <c r="E521" s="37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43" t="str">
        <f t="shared" si="24"/>
        <v/>
      </c>
      <c r="W521" s="44" t="str">
        <f t="shared" si="25"/>
        <v/>
      </c>
      <c r="X521" s="45" t="str">
        <f t="shared" si="26"/>
        <v/>
      </c>
    </row>
    <row r="522" spans="1:24" ht="15" customHeight="1" x14ac:dyDescent="0.25">
      <c r="A522" s="35"/>
      <c r="B522" s="35"/>
      <c r="C522" s="35"/>
      <c r="D522" s="35"/>
      <c r="E522" s="37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43" t="str">
        <f t="shared" si="24"/>
        <v/>
      </c>
      <c r="W522" s="44" t="str">
        <f t="shared" si="25"/>
        <v/>
      </c>
      <c r="X522" s="45" t="str">
        <f t="shared" si="26"/>
        <v/>
      </c>
    </row>
    <row r="523" spans="1:24" ht="15" customHeight="1" x14ac:dyDescent="0.25">
      <c r="A523" s="35"/>
      <c r="B523" s="35"/>
      <c r="C523" s="35"/>
      <c r="D523" s="35"/>
      <c r="E523" s="37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43" t="str">
        <f t="shared" si="24"/>
        <v/>
      </c>
      <c r="W523" s="44" t="str">
        <f t="shared" si="25"/>
        <v/>
      </c>
      <c r="X523" s="45" t="str">
        <f t="shared" si="26"/>
        <v/>
      </c>
    </row>
    <row r="524" spans="1:24" ht="15" customHeight="1" x14ac:dyDescent="0.25">
      <c r="A524" s="35"/>
      <c r="B524" s="35"/>
      <c r="C524" s="35"/>
      <c r="D524" s="35"/>
      <c r="E524" s="37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43" t="str">
        <f t="shared" si="24"/>
        <v/>
      </c>
      <c r="W524" s="44" t="str">
        <f t="shared" si="25"/>
        <v/>
      </c>
      <c r="X524" s="45" t="str">
        <f t="shared" si="26"/>
        <v/>
      </c>
    </row>
    <row r="525" spans="1:24" ht="15" customHeight="1" x14ac:dyDescent="0.25">
      <c r="A525" s="35"/>
      <c r="B525" s="35"/>
      <c r="C525" s="35"/>
      <c r="D525" s="35"/>
      <c r="E525" s="37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43" t="str">
        <f t="shared" si="24"/>
        <v/>
      </c>
      <c r="W525" s="44" t="str">
        <f t="shared" si="25"/>
        <v/>
      </c>
      <c r="X525" s="45" t="str">
        <f t="shared" si="26"/>
        <v/>
      </c>
    </row>
    <row r="526" spans="1:24" ht="15" customHeight="1" x14ac:dyDescent="0.25">
      <c r="A526" s="35"/>
      <c r="B526" s="35"/>
      <c r="C526" s="35"/>
      <c r="D526" s="35"/>
      <c r="E526" s="37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43" t="str">
        <f t="shared" si="24"/>
        <v/>
      </c>
      <c r="W526" s="44" t="str">
        <f t="shared" si="25"/>
        <v/>
      </c>
      <c r="X526" s="45" t="str">
        <f t="shared" si="26"/>
        <v/>
      </c>
    </row>
    <row r="527" spans="1:24" ht="15" customHeight="1" x14ac:dyDescent="0.25">
      <c r="A527" s="35"/>
      <c r="B527" s="35"/>
      <c r="C527" s="35"/>
      <c r="D527" s="35"/>
      <c r="E527" s="37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43" t="str">
        <f t="shared" si="24"/>
        <v/>
      </c>
      <c r="W527" s="44" t="str">
        <f t="shared" si="25"/>
        <v/>
      </c>
      <c r="X527" s="45" t="str">
        <f t="shared" si="26"/>
        <v/>
      </c>
    </row>
    <row r="528" spans="1:24" ht="15" customHeight="1" x14ac:dyDescent="0.25">
      <c r="A528" s="35"/>
      <c r="B528" s="35"/>
      <c r="C528" s="35"/>
      <c r="D528" s="35"/>
      <c r="E528" s="37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43" t="str">
        <f t="shared" si="24"/>
        <v/>
      </c>
      <c r="W528" s="44" t="str">
        <f t="shared" si="25"/>
        <v/>
      </c>
      <c r="X528" s="45" t="str">
        <f t="shared" si="26"/>
        <v/>
      </c>
    </row>
    <row r="529" spans="1:24" ht="15" customHeight="1" x14ac:dyDescent="0.25">
      <c r="A529" s="35"/>
      <c r="B529" s="35"/>
      <c r="C529" s="35"/>
      <c r="D529" s="35"/>
      <c r="E529" s="37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43" t="str">
        <f t="shared" si="24"/>
        <v/>
      </c>
      <c r="W529" s="44" t="str">
        <f t="shared" si="25"/>
        <v/>
      </c>
      <c r="X529" s="45" t="str">
        <f t="shared" si="26"/>
        <v/>
      </c>
    </row>
    <row r="530" spans="1:24" ht="15" customHeight="1" x14ac:dyDescent="0.25">
      <c r="A530" s="35"/>
      <c r="B530" s="35"/>
      <c r="C530" s="35"/>
      <c r="D530" s="35"/>
      <c r="E530" s="37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43" t="str">
        <f t="shared" si="24"/>
        <v/>
      </c>
      <c r="W530" s="44" t="str">
        <f t="shared" si="25"/>
        <v/>
      </c>
      <c r="X530" s="45" t="str">
        <f t="shared" si="26"/>
        <v/>
      </c>
    </row>
    <row r="531" spans="1:24" ht="15" customHeight="1" x14ac:dyDescent="0.25">
      <c r="A531" s="35"/>
      <c r="B531" s="35"/>
      <c r="C531" s="35"/>
      <c r="D531" s="35"/>
      <c r="E531" s="37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43" t="str">
        <f t="shared" si="24"/>
        <v/>
      </c>
      <c r="W531" s="44" t="str">
        <f t="shared" si="25"/>
        <v/>
      </c>
      <c r="X531" s="45" t="str">
        <f t="shared" si="26"/>
        <v/>
      </c>
    </row>
    <row r="532" spans="1:24" ht="15" customHeight="1" x14ac:dyDescent="0.25">
      <c r="A532" s="35"/>
      <c r="B532" s="35"/>
      <c r="C532" s="35"/>
      <c r="D532" s="35"/>
      <c r="E532" s="37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43" t="str">
        <f t="shared" si="24"/>
        <v/>
      </c>
      <c r="W532" s="44" t="str">
        <f t="shared" si="25"/>
        <v/>
      </c>
      <c r="X532" s="45" t="str">
        <f t="shared" si="26"/>
        <v/>
      </c>
    </row>
    <row r="533" spans="1:24" ht="15" customHeight="1" x14ac:dyDescent="0.25">
      <c r="A533" s="35"/>
      <c r="B533" s="35"/>
      <c r="C533" s="35"/>
      <c r="D533" s="35"/>
      <c r="E533" s="37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43" t="str">
        <f t="shared" si="24"/>
        <v/>
      </c>
      <c r="W533" s="44" t="str">
        <f t="shared" si="25"/>
        <v/>
      </c>
      <c r="X533" s="45" t="str">
        <f t="shared" si="26"/>
        <v/>
      </c>
    </row>
    <row r="534" spans="1:24" ht="15" customHeight="1" x14ac:dyDescent="0.25">
      <c r="A534" s="35"/>
      <c r="B534" s="35"/>
      <c r="C534" s="35"/>
      <c r="D534" s="35"/>
      <c r="E534" s="37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43" t="str">
        <f t="shared" si="24"/>
        <v/>
      </c>
      <c r="W534" s="44" t="str">
        <f t="shared" si="25"/>
        <v/>
      </c>
      <c r="X534" s="45" t="str">
        <f t="shared" si="26"/>
        <v/>
      </c>
    </row>
    <row r="535" spans="1:24" ht="15" customHeight="1" x14ac:dyDescent="0.25">
      <c r="A535" s="35"/>
      <c r="B535" s="35"/>
      <c r="C535" s="35"/>
      <c r="D535" s="35"/>
      <c r="E535" s="37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43" t="str">
        <f t="shared" si="24"/>
        <v/>
      </c>
      <c r="W535" s="44" t="str">
        <f t="shared" si="25"/>
        <v/>
      </c>
      <c r="X535" s="45" t="str">
        <f t="shared" si="26"/>
        <v/>
      </c>
    </row>
    <row r="536" spans="1:24" ht="15" customHeight="1" x14ac:dyDescent="0.25">
      <c r="A536" s="35"/>
      <c r="B536" s="35"/>
      <c r="C536" s="35"/>
      <c r="D536" s="35"/>
      <c r="E536" s="37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43" t="str">
        <f t="shared" si="24"/>
        <v/>
      </c>
      <c r="W536" s="44" t="str">
        <f t="shared" si="25"/>
        <v/>
      </c>
      <c r="X536" s="45" t="str">
        <f t="shared" si="26"/>
        <v/>
      </c>
    </row>
    <row r="537" spans="1:24" ht="15" customHeight="1" x14ac:dyDescent="0.25">
      <c r="A537" s="35"/>
      <c r="B537" s="35"/>
      <c r="C537" s="35"/>
      <c r="D537" s="35"/>
      <c r="E537" s="37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43" t="str">
        <f t="shared" si="24"/>
        <v/>
      </c>
      <c r="W537" s="44" t="str">
        <f t="shared" si="25"/>
        <v/>
      </c>
      <c r="X537" s="45" t="str">
        <f t="shared" si="26"/>
        <v/>
      </c>
    </row>
    <row r="538" spans="1:24" ht="15" customHeight="1" x14ac:dyDescent="0.25">
      <c r="A538" s="35"/>
      <c r="B538" s="35"/>
      <c r="C538" s="35"/>
      <c r="D538" s="35"/>
      <c r="E538" s="37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43" t="str">
        <f t="shared" si="24"/>
        <v/>
      </c>
      <c r="W538" s="44" t="str">
        <f t="shared" si="25"/>
        <v/>
      </c>
      <c r="X538" s="45" t="str">
        <f t="shared" si="26"/>
        <v/>
      </c>
    </row>
    <row r="539" spans="1:24" ht="15" customHeight="1" x14ac:dyDescent="0.25">
      <c r="A539" s="35"/>
      <c r="B539" s="35"/>
      <c r="C539" s="35"/>
      <c r="D539" s="35"/>
      <c r="E539" s="37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43" t="str">
        <f t="shared" si="24"/>
        <v/>
      </c>
      <c r="W539" s="44" t="str">
        <f t="shared" si="25"/>
        <v/>
      </c>
      <c r="X539" s="45" t="str">
        <f t="shared" si="26"/>
        <v/>
      </c>
    </row>
    <row r="540" spans="1:24" ht="15" customHeight="1" x14ac:dyDescent="0.25">
      <c r="A540" s="35"/>
      <c r="B540" s="35"/>
      <c r="C540" s="35"/>
      <c r="D540" s="35"/>
      <c r="E540" s="37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43" t="str">
        <f t="shared" si="24"/>
        <v/>
      </c>
      <c r="W540" s="44" t="str">
        <f t="shared" si="25"/>
        <v/>
      </c>
      <c r="X540" s="45" t="str">
        <f t="shared" si="26"/>
        <v/>
      </c>
    </row>
    <row r="541" spans="1:24" ht="15" customHeight="1" x14ac:dyDescent="0.25">
      <c r="A541" s="35"/>
      <c r="B541" s="35"/>
      <c r="C541" s="35"/>
      <c r="D541" s="35"/>
      <c r="E541" s="37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43" t="str">
        <f t="shared" si="24"/>
        <v/>
      </c>
      <c r="W541" s="44" t="str">
        <f t="shared" si="25"/>
        <v/>
      </c>
      <c r="X541" s="45" t="str">
        <f t="shared" si="26"/>
        <v/>
      </c>
    </row>
    <row r="542" spans="1:24" ht="15" customHeight="1" x14ac:dyDescent="0.25">
      <c r="A542" s="35"/>
      <c r="B542" s="35"/>
      <c r="C542" s="35"/>
      <c r="D542" s="35"/>
      <c r="E542" s="37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43" t="str">
        <f t="shared" si="24"/>
        <v/>
      </c>
      <c r="W542" s="44" t="str">
        <f t="shared" si="25"/>
        <v/>
      </c>
      <c r="X542" s="45" t="str">
        <f t="shared" si="26"/>
        <v/>
      </c>
    </row>
    <row r="543" spans="1:24" ht="15" customHeight="1" x14ac:dyDescent="0.25">
      <c r="A543" s="35"/>
      <c r="B543" s="35"/>
      <c r="C543" s="35"/>
      <c r="D543" s="35"/>
      <c r="E543" s="37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43" t="str">
        <f t="shared" si="24"/>
        <v/>
      </c>
      <c r="W543" s="44" t="str">
        <f t="shared" si="25"/>
        <v/>
      </c>
      <c r="X543" s="45" t="str">
        <f t="shared" si="26"/>
        <v/>
      </c>
    </row>
    <row r="544" spans="1:24" ht="15" customHeight="1" x14ac:dyDescent="0.25">
      <c r="A544" s="35"/>
      <c r="B544" s="35"/>
      <c r="C544" s="35"/>
      <c r="D544" s="35"/>
      <c r="E544" s="37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43" t="str">
        <f t="shared" si="24"/>
        <v/>
      </c>
      <c r="W544" s="44" t="str">
        <f t="shared" si="25"/>
        <v/>
      </c>
      <c r="X544" s="45" t="str">
        <f t="shared" si="26"/>
        <v/>
      </c>
    </row>
    <row r="545" spans="1:24" ht="15" customHeight="1" x14ac:dyDescent="0.25">
      <c r="A545" s="35"/>
      <c r="B545" s="35"/>
      <c r="C545" s="35"/>
      <c r="D545" s="35"/>
      <c r="E545" s="37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43" t="str">
        <f t="shared" si="24"/>
        <v/>
      </c>
      <c r="W545" s="44" t="str">
        <f t="shared" si="25"/>
        <v/>
      </c>
      <c r="X545" s="45" t="str">
        <f t="shared" si="26"/>
        <v/>
      </c>
    </row>
    <row r="546" spans="1:24" ht="15" customHeight="1" x14ac:dyDescent="0.25">
      <c r="A546" s="35"/>
      <c r="B546" s="35"/>
      <c r="C546" s="35"/>
      <c r="D546" s="35"/>
      <c r="E546" s="37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43" t="str">
        <f t="shared" si="24"/>
        <v/>
      </c>
      <c r="W546" s="44" t="str">
        <f t="shared" si="25"/>
        <v/>
      </c>
      <c r="X546" s="45" t="str">
        <f t="shared" si="26"/>
        <v/>
      </c>
    </row>
    <row r="547" spans="1:24" ht="15" customHeight="1" x14ac:dyDescent="0.25">
      <c r="A547" s="35"/>
      <c r="B547" s="35"/>
      <c r="C547" s="35"/>
      <c r="D547" s="35"/>
      <c r="E547" s="37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43" t="str">
        <f t="shared" si="24"/>
        <v/>
      </c>
      <c r="W547" s="44" t="str">
        <f t="shared" si="25"/>
        <v/>
      </c>
      <c r="X547" s="45" t="str">
        <f t="shared" si="26"/>
        <v/>
      </c>
    </row>
    <row r="548" spans="1:24" ht="15" customHeight="1" x14ac:dyDescent="0.25">
      <c r="A548" s="35"/>
      <c r="B548" s="35"/>
      <c r="C548" s="35"/>
      <c r="D548" s="35"/>
      <c r="E548" s="37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43" t="str">
        <f t="shared" si="24"/>
        <v/>
      </c>
      <c r="W548" s="44" t="str">
        <f t="shared" si="25"/>
        <v/>
      </c>
      <c r="X548" s="45" t="str">
        <f t="shared" si="26"/>
        <v/>
      </c>
    </row>
    <row r="549" spans="1:24" ht="15" customHeight="1" x14ac:dyDescent="0.25">
      <c r="A549" s="35"/>
      <c r="B549" s="35"/>
      <c r="C549" s="35"/>
      <c r="D549" s="35"/>
      <c r="E549" s="37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43" t="str">
        <f t="shared" si="24"/>
        <v/>
      </c>
      <c r="W549" s="44" t="str">
        <f t="shared" si="25"/>
        <v/>
      </c>
      <c r="X549" s="45" t="str">
        <f t="shared" si="26"/>
        <v/>
      </c>
    </row>
    <row r="550" spans="1:24" ht="15" customHeight="1" x14ac:dyDescent="0.25">
      <c r="A550" s="35"/>
      <c r="B550" s="35"/>
      <c r="C550" s="35"/>
      <c r="D550" s="35"/>
      <c r="E550" s="37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43" t="str">
        <f t="shared" si="24"/>
        <v/>
      </c>
      <c r="W550" s="44" t="str">
        <f t="shared" si="25"/>
        <v/>
      </c>
      <c r="X550" s="45" t="str">
        <f t="shared" si="26"/>
        <v/>
      </c>
    </row>
    <row r="551" spans="1:24" ht="15" customHeight="1" x14ac:dyDescent="0.25">
      <c r="A551" s="35"/>
      <c r="B551" s="35"/>
      <c r="C551" s="35"/>
      <c r="D551" s="35"/>
      <c r="E551" s="37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43" t="str">
        <f t="shared" si="24"/>
        <v/>
      </c>
      <c r="W551" s="44" t="str">
        <f t="shared" si="25"/>
        <v/>
      </c>
      <c r="X551" s="45" t="str">
        <f t="shared" si="26"/>
        <v/>
      </c>
    </row>
    <row r="552" spans="1:24" ht="15" customHeight="1" x14ac:dyDescent="0.25">
      <c r="A552" s="35"/>
      <c r="B552" s="35"/>
      <c r="C552" s="35"/>
      <c r="D552" s="35"/>
      <c r="E552" s="37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43" t="str">
        <f t="shared" si="24"/>
        <v/>
      </c>
      <c r="W552" s="44" t="str">
        <f t="shared" si="25"/>
        <v/>
      </c>
      <c r="X552" s="45" t="str">
        <f t="shared" si="26"/>
        <v/>
      </c>
    </row>
    <row r="553" spans="1:24" ht="15" customHeight="1" x14ac:dyDescent="0.25">
      <c r="A553" s="35"/>
      <c r="B553" s="35"/>
      <c r="C553" s="35"/>
      <c r="D553" s="35"/>
      <c r="E553" s="37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43" t="str">
        <f t="shared" si="24"/>
        <v/>
      </c>
      <c r="W553" s="44" t="str">
        <f t="shared" si="25"/>
        <v/>
      </c>
      <c r="X553" s="45" t="str">
        <f t="shared" si="26"/>
        <v/>
      </c>
    </row>
    <row r="554" spans="1:24" ht="15" customHeight="1" x14ac:dyDescent="0.25">
      <c r="A554" s="35"/>
      <c r="B554" s="35"/>
      <c r="C554" s="35"/>
      <c r="D554" s="35"/>
      <c r="E554" s="37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43" t="str">
        <f t="shared" si="24"/>
        <v/>
      </c>
      <c r="W554" s="44" t="str">
        <f t="shared" si="25"/>
        <v/>
      </c>
      <c r="X554" s="45" t="str">
        <f t="shared" si="26"/>
        <v/>
      </c>
    </row>
    <row r="555" spans="1:24" ht="15" customHeight="1" x14ac:dyDescent="0.25">
      <c r="A555" s="35"/>
      <c r="B555" s="35"/>
      <c r="C555" s="35"/>
      <c r="D555" s="35"/>
      <c r="E555" s="37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43" t="str">
        <f t="shared" si="24"/>
        <v/>
      </c>
      <c r="W555" s="44" t="str">
        <f t="shared" si="25"/>
        <v/>
      </c>
      <c r="X555" s="45" t="str">
        <f t="shared" si="26"/>
        <v/>
      </c>
    </row>
    <row r="556" spans="1:24" ht="15" customHeight="1" x14ac:dyDescent="0.25">
      <c r="A556" s="35"/>
      <c r="B556" s="35"/>
      <c r="C556" s="35"/>
      <c r="D556" s="35"/>
      <c r="E556" s="37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43" t="str">
        <f t="shared" si="24"/>
        <v/>
      </c>
      <c r="W556" s="44" t="str">
        <f t="shared" si="25"/>
        <v/>
      </c>
      <c r="X556" s="45" t="str">
        <f t="shared" si="26"/>
        <v/>
      </c>
    </row>
    <row r="557" spans="1:24" ht="15" customHeight="1" x14ac:dyDescent="0.25">
      <c r="A557" s="35"/>
      <c r="B557" s="35"/>
      <c r="C557" s="35"/>
      <c r="D557" s="35"/>
      <c r="E557" s="37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43" t="str">
        <f t="shared" si="24"/>
        <v/>
      </c>
      <c r="W557" s="44" t="str">
        <f t="shared" si="25"/>
        <v/>
      </c>
      <c r="X557" s="45" t="str">
        <f t="shared" si="26"/>
        <v/>
      </c>
    </row>
    <row r="558" spans="1:24" ht="15" customHeight="1" x14ac:dyDescent="0.25">
      <c r="A558" s="35"/>
      <c r="B558" s="35"/>
      <c r="C558" s="35"/>
      <c r="D558" s="35"/>
      <c r="E558" s="37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43" t="str">
        <f t="shared" si="24"/>
        <v/>
      </c>
      <c r="W558" s="44" t="str">
        <f t="shared" si="25"/>
        <v/>
      </c>
      <c r="X558" s="45" t="str">
        <f t="shared" si="26"/>
        <v/>
      </c>
    </row>
    <row r="559" spans="1:24" ht="15" customHeight="1" x14ac:dyDescent="0.25">
      <c r="A559" s="35"/>
      <c r="B559" s="35"/>
      <c r="C559" s="35"/>
      <c r="D559" s="35"/>
      <c r="E559" s="37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43" t="str">
        <f t="shared" si="24"/>
        <v/>
      </c>
      <c r="W559" s="44" t="str">
        <f t="shared" si="25"/>
        <v/>
      </c>
      <c r="X559" s="45" t="str">
        <f t="shared" si="26"/>
        <v/>
      </c>
    </row>
    <row r="560" spans="1:24" ht="15" customHeight="1" x14ac:dyDescent="0.25">
      <c r="A560" s="35"/>
      <c r="B560" s="35"/>
      <c r="C560" s="35"/>
      <c r="D560" s="35"/>
      <c r="E560" s="37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43" t="str">
        <f t="shared" si="24"/>
        <v/>
      </c>
      <c r="W560" s="44" t="str">
        <f t="shared" si="25"/>
        <v/>
      </c>
      <c r="X560" s="45" t="str">
        <f t="shared" si="26"/>
        <v/>
      </c>
    </row>
    <row r="561" spans="1:24" ht="15" customHeight="1" x14ac:dyDescent="0.25">
      <c r="A561" s="35"/>
      <c r="B561" s="35"/>
      <c r="C561" s="35"/>
      <c r="D561" s="35"/>
      <c r="E561" s="37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43" t="str">
        <f t="shared" si="24"/>
        <v/>
      </c>
      <c r="W561" s="44" t="str">
        <f t="shared" si="25"/>
        <v/>
      </c>
      <c r="X561" s="45" t="str">
        <f t="shared" si="26"/>
        <v/>
      </c>
    </row>
    <row r="562" spans="1:24" ht="15" customHeight="1" x14ac:dyDescent="0.25">
      <c r="A562" s="35"/>
      <c r="B562" s="35"/>
      <c r="C562" s="35"/>
      <c r="D562" s="35"/>
      <c r="E562" s="37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43" t="str">
        <f t="shared" si="24"/>
        <v/>
      </c>
      <c r="W562" s="44" t="str">
        <f t="shared" si="25"/>
        <v/>
      </c>
      <c r="X562" s="45" t="str">
        <f t="shared" si="26"/>
        <v/>
      </c>
    </row>
    <row r="563" spans="1:24" ht="15" customHeight="1" x14ac:dyDescent="0.25">
      <c r="A563" s="35"/>
      <c r="B563" s="35"/>
      <c r="C563" s="35"/>
      <c r="D563" s="35"/>
      <c r="E563" s="37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43" t="str">
        <f t="shared" si="24"/>
        <v/>
      </c>
      <c r="W563" s="44" t="str">
        <f t="shared" si="25"/>
        <v/>
      </c>
      <c r="X563" s="45" t="str">
        <f t="shared" si="26"/>
        <v/>
      </c>
    </row>
    <row r="564" spans="1:24" ht="15" customHeight="1" x14ac:dyDescent="0.25">
      <c r="A564" s="35"/>
      <c r="B564" s="35"/>
      <c r="C564" s="35"/>
      <c r="D564" s="35"/>
      <c r="E564" s="37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43" t="str">
        <f t="shared" si="24"/>
        <v/>
      </c>
      <c r="W564" s="44" t="str">
        <f t="shared" si="25"/>
        <v/>
      </c>
      <c r="X564" s="45" t="str">
        <f t="shared" si="26"/>
        <v/>
      </c>
    </row>
    <row r="565" spans="1:24" ht="15" customHeight="1" x14ac:dyDescent="0.25">
      <c r="A565" s="35"/>
      <c r="B565" s="35"/>
      <c r="C565" s="35"/>
      <c r="D565" s="35"/>
      <c r="E565" s="37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43" t="str">
        <f t="shared" si="24"/>
        <v/>
      </c>
      <c r="W565" s="44" t="str">
        <f t="shared" si="25"/>
        <v/>
      </c>
      <c r="X565" s="45" t="str">
        <f t="shared" si="26"/>
        <v/>
      </c>
    </row>
    <row r="566" spans="1:24" ht="15" customHeight="1" x14ac:dyDescent="0.25">
      <c r="A566" s="35"/>
      <c r="B566" s="35"/>
      <c r="C566" s="35"/>
      <c r="D566" s="35"/>
      <c r="E566" s="37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43" t="str">
        <f t="shared" si="24"/>
        <v/>
      </c>
      <c r="W566" s="44" t="str">
        <f t="shared" si="25"/>
        <v/>
      </c>
      <c r="X566" s="45" t="str">
        <f t="shared" si="26"/>
        <v/>
      </c>
    </row>
    <row r="567" spans="1:24" ht="15" customHeight="1" x14ac:dyDescent="0.25">
      <c r="A567" s="35"/>
      <c r="B567" s="35"/>
      <c r="C567" s="35"/>
      <c r="D567" s="35"/>
      <c r="E567" s="37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43" t="str">
        <f t="shared" si="24"/>
        <v/>
      </c>
      <c r="W567" s="44" t="str">
        <f t="shared" si="25"/>
        <v/>
      </c>
      <c r="X567" s="45" t="str">
        <f t="shared" si="26"/>
        <v/>
      </c>
    </row>
    <row r="568" spans="1:24" ht="15" customHeight="1" x14ac:dyDescent="0.25">
      <c r="A568" s="35"/>
      <c r="B568" s="35"/>
      <c r="C568" s="35"/>
      <c r="D568" s="35"/>
      <c r="E568" s="37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43" t="str">
        <f t="shared" si="24"/>
        <v/>
      </c>
      <c r="W568" s="44" t="str">
        <f t="shared" si="25"/>
        <v/>
      </c>
      <c r="X568" s="45" t="str">
        <f t="shared" si="26"/>
        <v/>
      </c>
    </row>
    <row r="569" spans="1:24" ht="15" customHeight="1" x14ac:dyDescent="0.25">
      <c r="A569" s="35"/>
      <c r="B569" s="35"/>
      <c r="C569" s="35"/>
      <c r="D569" s="35"/>
      <c r="E569" s="37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43" t="str">
        <f t="shared" si="24"/>
        <v/>
      </c>
      <c r="W569" s="44" t="str">
        <f t="shared" si="25"/>
        <v/>
      </c>
      <c r="X569" s="45" t="str">
        <f t="shared" si="26"/>
        <v/>
      </c>
    </row>
    <row r="570" spans="1:24" ht="15" customHeight="1" x14ac:dyDescent="0.25">
      <c r="A570" s="35"/>
      <c r="B570" s="35"/>
      <c r="C570" s="35"/>
      <c r="D570" s="35"/>
      <c r="E570" s="37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43" t="str">
        <f t="shared" si="24"/>
        <v/>
      </c>
      <c r="W570" s="44" t="str">
        <f t="shared" si="25"/>
        <v/>
      </c>
      <c r="X570" s="45" t="str">
        <f t="shared" si="26"/>
        <v/>
      </c>
    </row>
    <row r="571" spans="1:24" ht="15" customHeight="1" x14ac:dyDescent="0.25">
      <c r="A571" s="35"/>
      <c r="B571" s="35"/>
      <c r="C571" s="35"/>
      <c r="D571" s="35"/>
      <c r="E571" s="37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43" t="str">
        <f t="shared" si="24"/>
        <v/>
      </c>
      <c r="W571" s="44" t="str">
        <f t="shared" si="25"/>
        <v/>
      </c>
      <c r="X571" s="45" t="str">
        <f t="shared" si="26"/>
        <v/>
      </c>
    </row>
    <row r="572" spans="1:24" ht="15" customHeight="1" x14ac:dyDescent="0.25">
      <c r="A572" s="35"/>
      <c r="B572" s="35"/>
      <c r="C572" s="35"/>
      <c r="D572" s="35"/>
      <c r="E572" s="37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43" t="str">
        <f t="shared" si="24"/>
        <v/>
      </c>
      <c r="W572" s="44" t="str">
        <f t="shared" si="25"/>
        <v/>
      </c>
      <c r="X572" s="45" t="str">
        <f t="shared" si="26"/>
        <v/>
      </c>
    </row>
    <row r="573" spans="1:24" ht="15" customHeight="1" x14ac:dyDescent="0.25">
      <c r="A573" s="35"/>
      <c r="B573" s="35"/>
      <c r="C573" s="35"/>
      <c r="D573" s="35"/>
      <c r="E573" s="37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43" t="str">
        <f t="shared" si="24"/>
        <v/>
      </c>
      <c r="W573" s="44" t="str">
        <f t="shared" si="25"/>
        <v/>
      </c>
      <c r="X573" s="45" t="str">
        <f t="shared" si="26"/>
        <v/>
      </c>
    </row>
    <row r="574" spans="1:24" ht="15" customHeight="1" x14ac:dyDescent="0.25">
      <c r="A574" s="35"/>
      <c r="B574" s="35"/>
      <c r="C574" s="35"/>
      <c r="D574" s="35"/>
      <c r="E574" s="37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43" t="str">
        <f t="shared" si="24"/>
        <v/>
      </c>
      <c r="W574" s="44" t="str">
        <f t="shared" si="25"/>
        <v/>
      </c>
      <c r="X574" s="45" t="str">
        <f t="shared" si="26"/>
        <v/>
      </c>
    </row>
    <row r="575" spans="1:24" ht="15" customHeight="1" x14ac:dyDescent="0.25">
      <c r="A575" s="35"/>
      <c r="B575" s="35"/>
      <c r="C575" s="35"/>
      <c r="D575" s="35"/>
      <c r="E575" s="37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43" t="str">
        <f t="shared" si="24"/>
        <v/>
      </c>
      <c r="W575" s="44" t="str">
        <f t="shared" si="25"/>
        <v/>
      </c>
      <c r="X575" s="45" t="str">
        <f t="shared" si="26"/>
        <v/>
      </c>
    </row>
    <row r="576" spans="1:24" ht="15" customHeight="1" x14ac:dyDescent="0.25">
      <c r="A576" s="35"/>
      <c r="B576" s="35"/>
      <c r="C576" s="35"/>
      <c r="D576" s="35"/>
      <c r="E576" s="37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43" t="str">
        <f t="shared" si="24"/>
        <v/>
      </c>
      <c r="W576" s="44" t="str">
        <f t="shared" si="25"/>
        <v/>
      </c>
      <c r="X576" s="45" t="str">
        <f t="shared" si="26"/>
        <v/>
      </c>
    </row>
    <row r="577" spans="1:24" ht="15" customHeight="1" x14ac:dyDescent="0.25">
      <c r="A577" s="35"/>
      <c r="B577" s="35"/>
      <c r="C577" s="35"/>
      <c r="D577" s="35"/>
      <c r="E577" s="37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43" t="str">
        <f t="shared" si="24"/>
        <v/>
      </c>
      <c r="W577" s="44" t="str">
        <f t="shared" si="25"/>
        <v/>
      </c>
      <c r="X577" s="45" t="str">
        <f t="shared" si="26"/>
        <v/>
      </c>
    </row>
    <row r="578" spans="1:24" ht="15" customHeight="1" x14ac:dyDescent="0.25">
      <c r="A578" s="35"/>
      <c r="B578" s="35"/>
      <c r="C578" s="35"/>
      <c r="D578" s="35"/>
      <c r="E578" s="37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43" t="str">
        <f t="shared" si="24"/>
        <v/>
      </c>
      <c r="W578" s="44" t="str">
        <f t="shared" si="25"/>
        <v/>
      </c>
      <c r="X578" s="45" t="str">
        <f t="shared" si="26"/>
        <v/>
      </c>
    </row>
    <row r="579" spans="1:24" ht="15" customHeight="1" x14ac:dyDescent="0.25">
      <c r="A579" s="35"/>
      <c r="B579" s="35"/>
      <c r="C579" s="35"/>
      <c r="D579" s="35"/>
      <c r="E579" s="37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43" t="str">
        <f t="shared" si="24"/>
        <v/>
      </c>
      <c r="W579" s="44" t="str">
        <f t="shared" si="25"/>
        <v/>
      </c>
      <c r="X579" s="45" t="str">
        <f t="shared" si="26"/>
        <v/>
      </c>
    </row>
    <row r="580" spans="1:24" ht="15" customHeight="1" x14ac:dyDescent="0.25">
      <c r="A580" s="35"/>
      <c r="B580" s="35"/>
      <c r="C580" s="35"/>
      <c r="D580" s="35"/>
      <c r="E580" s="37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43" t="str">
        <f t="shared" si="24"/>
        <v/>
      </c>
      <c r="W580" s="44" t="str">
        <f t="shared" si="25"/>
        <v/>
      </c>
      <c r="X580" s="45" t="str">
        <f t="shared" si="26"/>
        <v/>
      </c>
    </row>
    <row r="581" spans="1:24" ht="15" customHeight="1" x14ac:dyDescent="0.25">
      <c r="A581" s="35"/>
      <c r="B581" s="35"/>
      <c r="C581" s="35"/>
      <c r="D581" s="35"/>
      <c r="E581" s="37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43" t="str">
        <f t="shared" ref="V581:V644" si="27">IF(A581="","",COUNTBLANK(F581:U581))</f>
        <v/>
      </c>
      <c r="W581" s="44" t="str">
        <f t="shared" ref="W581:W644" si="28">IF(A581="","",IF(OR(F581="N",AND(G581&lt;&gt;"N/A",G581="N"),H581="N",COUNTIF(I581:U581,"N")&gt;=7),"C",IF(COUNTIF(I581:U581,"N")=0,"A",IF(COUNTIF(I581:U581,"N")&lt;=2,"B1","B2"))))</f>
        <v/>
      </c>
      <c r="X581" s="45" t="str">
        <f t="shared" ref="X581:X644" si="29">IF(A581="","",IF(V581&gt;0,V581&amp;" field(s) still to complete",IF(W581="C",IF(F581="N","Demographics incomplete. ","")&amp;IF(AND(G581="N",G581&lt;&gt;"N/A"),"Airway info missing. ","")&amp;IF(H581="N","Observations incomplete. ","")&amp;IF(COUNTIF(I581:U581,"N")&gt;=7,COUNTIF(I581:U581,"N")&amp;" non-critical sections missing",""),IF(COUNTIF(I581:U581,"N")=0,"",COUNTIF(I581:U581,"N")&amp;" non-critical section(s) missing"))))</f>
        <v/>
      </c>
    </row>
    <row r="582" spans="1:24" ht="15" customHeight="1" x14ac:dyDescent="0.25">
      <c r="A582" s="35"/>
      <c r="B582" s="35"/>
      <c r="C582" s="35"/>
      <c r="D582" s="35"/>
      <c r="E582" s="37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43" t="str">
        <f t="shared" si="27"/>
        <v/>
      </c>
      <c r="W582" s="44" t="str">
        <f t="shared" si="28"/>
        <v/>
      </c>
      <c r="X582" s="45" t="str">
        <f t="shared" si="29"/>
        <v/>
      </c>
    </row>
    <row r="583" spans="1:24" ht="15" customHeight="1" x14ac:dyDescent="0.25">
      <c r="A583" s="35"/>
      <c r="B583" s="35"/>
      <c r="C583" s="35"/>
      <c r="D583" s="35"/>
      <c r="E583" s="37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43" t="str">
        <f t="shared" si="27"/>
        <v/>
      </c>
      <c r="W583" s="44" t="str">
        <f t="shared" si="28"/>
        <v/>
      </c>
      <c r="X583" s="45" t="str">
        <f t="shared" si="29"/>
        <v/>
      </c>
    </row>
    <row r="584" spans="1:24" ht="15" customHeight="1" x14ac:dyDescent="0.25">
      <c r="A584" s="35"/>
      <c r="B584" s="35"/>
      <c r="C584" s="35"/>
      <c r="D584" s="35"/>
      <c r="E584" s="37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43" t="str">
        <f t="shared" si="27"/>
        <v/>
      </c>
      <c r="W584" s="44" t="str">
        <f t="shared" si="28"/>
        <v/>
      </c>
      <c r="X584" s="45" t="str">
        <f t="shared" si="29"/>
        <v/>
      </c>
    </row>
    <row r="585" spans="1:24" ht="15" customHeight="1" x14ac:dyDescent="0.25">
      <c r="A585" s="35"/>
      <c r="B585" s="35"/>
      <c r="C585" s="35"/>
      <c r="D585" s="35"/>
      <c r="E585" s="37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43" t="str">
        <f t="shared" si="27"/>
        <v/>
      </c>
      <c r="W585" s="44" t="str">
        <f t="shared" si="28"/>
        <v/>
      </c>
      <c r="X585" s="45" t="str">
        <f t="shared" si="29"/>
        <v/>
      </c>
    </row>
    <row r="586" spans="1:24" ht="15" customHeight="1" x14ac:dyDescent="0.25">
      <c r="A586" s="35"/>
      <c r="B586" s="35"/>
      <c r="C586" s="35"/>
      <c r="D586" s="35"/>
      <c r="E586" s="37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43" t="str">
        <f t="shared" si="27"/>
        <v/>
      </c>
      <c r="W586" s="44" t="str">
        <f t="shared" si="28"/>
        <v/>
      </c>
      <c r="X586" s="45" t="str">
        <f t="shared" si="29"/>
        <v/>
      </c>
    </row>
    <row r="587" spans="1:24" ht="15" customHeight="1" x14ac:dyDescent="0.25">
      <c r="A587" s="35"/>
      <c r="B587" s="35"/>
      <c r="C587" s="35"/>
      <c r="D587" s="35"/>
      <c r="E587" s="37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43" t="str">
        <f t="shared" si="27"/>
        <v/>
      </c>
      <c r="W587" s="44" t="str">
        <f t="shared" si="28"/>
        <v/>
      </c>
      <c r="X587" s="45" t="str">
        <f t="shared" si="29"/>
        <v/>
      </c>
    </row>
    <row r="588" spans="1:24" ht="15" customHeight="1" x14ac:dyDescent="0.25">
      <c r="A588" s="35"/>
      <c r="B588" s="35"/>
      <c r="C588" s="35"/>
      <c r="D588" s="35"/>
      <c r="E588" s="37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43" t="str">
        <f t="shared" si="27"/>
        <v/>
      </c>
      <c r="W588" s="44" t="str">
        <f t="shared" si="28"/>
        <v/>
      </c>
      <c r="X588" s="45" t="str">
        <f t="shared" si="29"/>
        <v/>
      </c>
    </row>
    <row r="589" spans="1:24" ht="15" customHeight="1" x14ac:dyDescent="0.25">
      <c r="A589" s="35"/>
      <c r="B589" s="35"/>
      <c r="C589" s="35"/>
      <c r="D589" s="35"/>
      <c r="E589" s="37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43" t="str">
        <f t="shared" si="27"/>
        <v/>
      </c>
      <c r="W589" s="44" t="str">
        <f t="shared" si="28"/>
        <v/>
      </c>
      <c r="X589" s="45" t="str">
        <f t="shared" si="29"/>
        <v/>
      </c>
    </row>
    <row r="590" spans="1:24" ht="15" customHeight="1" x14ac:dyDescent="0.25">
      <c r="A590" s="35"/>
      <c r="B590" s="35"/>
      <c r="C590" s="35"/>
      <c r="D590" s="35"/>
      <c r="E590" s="37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43" t="str">
        <f t="shared" si="27"/>
        <v/>
      </c>
      <c r="W590" s="44" t="str">
        <f t="shared" si="28"/>
        <v/>
      </c>
      <c r="X590" s="45" t="str">
        <f t="shared" si="29"/>
        <v/>
      </c>
    </row>
    <row r="591" spans="1:24" ht="15" customHeight="1" x14ac:dyDescent="0.25">
      <c r="A591" s="35"/>
      <c r="B591" s="35"/>
      <c r="C591" s="35"/>
      <c r="D591" s="35"/>
      <c r="E591" s="37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43" t="str">
        <f t="shared" si="27"/>
        <v/>
      </c>
      <c r="W591" s="44" t="str">
        <f t="shared" si="28"/>
        <v/>
      </c>
      <c r="X591" s="45" t="str">
        <f t="shared" si="29"/>
        <v/>
      </c>
    </row>
    <row r="592" spans="1:24" ht="15" customHeight="1" x14ac:dyDescent="0.25">
      <c r="A592" s="35"/>
      <c r="B592" s="35"/>
      <c r="C592" s="35"/>
      <c r="D592" s="35"/>
      <c r="E592" s="37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43" t="str">
        <f t="shared" si="27"/>
        <v/>
      </c>
      <c r="W592" s="44" t="str">
        <f t="shared" si="28"/>
        <v/>
      </c>
      <c r="X592" s="45" t="str">
        <f t="shared" si="29"/>
        <v/>
      </c>
    </row>
    <row r="593" spans="1:24" ht="15" customHeight="1" x14ac:dyDescent="0.25">
      <c r="A593" s="35"/>
      <c r="B593" s="35"/>
      <c r="C593" s="35"/>
      <c r="D593" s="35"/>
      <c r="E593" s="37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43" t="str">
        <f t="shared" si="27"/>
        <v/>
      </c>
      <c r="W593" s="44" t="str">
        <f t="shared" si="28"/>
        <v/>
      </c>
      <c r="X593" s="45" t="str">
        <f t="shared" si="29"/>
        <v/>
      </c>
    </row>
    <row r="594" spans="1:24" ht="15" customHeight="1" x14ac:dyDescent="0.25">
      <c r="A594" s="35"/>
      <c r="B594" s="35"/>
      <c r="C594" s="35"/>
      <c r="D594" s="35"/>
      <c r="E594" s="37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43" t="str">
        <f t="shared" si="27"/>
        <v/>
      </c>
      <c r="W594" s="44" t="str">
        <f t="shared" si="28"/>
        <v/>
      </c>
      <c r="X594" s="45" t="str">
        <f t="shared" si="29"/>
        <v/>
      </c>
    </row>
    <row r="595" spans="1:24" ht="15" customHeight="1" x14ac:dyDescent="0.25">
      <c r="A595" s="35"/>
      <c r="B595" s="35"/>
      <c r="C595" s="35"/>
      <c r="D595" s="35"/>
      <c r="E595" s="37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43" t="str">
        <f t="shared" si="27"/>
        <v/>
      </c>
      <c r="W595" s="44" t="str">
        <f t="shared" si="28"/>
        <v/>
      </c>
      <c r="X595" s="45" t="str">
        <f t="shared" si="29"/>
        <v/>
      </c>
    </row>
    <row r="596" spans="1:24" ht="15" customHeight="1" x14ac:dyDescent="0.25">
      <c r="A596" s="35"/>
      <c r="B596" s="35"/>
      <c r="C596" s="35"/>
      <c r="D596" s="35"/>
      <c r="E596" s="37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43" t="str">
        <f t="shared" si="27"/>
        <v/>
      </c>
      <c r="W596" s="44" t="str">
        <f t="shared" si="28"/>
        <v/>
      </c>
      <c r="X596" s="45" t="str">
        <f t="shared" si="29"/>
        <v/>
      </c>
    </row>
    <row r="597" spans="1:24" ht="15" customHeight="1" x14ac:dyDescent="0.25">
      <c r="A597" s="35"/>
      <c r="B597" s="35"/>
      <c r="C597" s="35"/>
      <c r="D597" s="35"/>
      <c r="E597" s="37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43" t="str">
        <f t="shared" si="27"/>
        <v/>
      </c>
      <c r="W597" s="44" t="str">
        <f t="shared" si="28"/>
        <v/>
      </c>
      <c r="X597" s="45" t="str">
        <f t="shared" si="29"/>
        <v/>
      </c>
    </row>
    <row r="598" spans="1:24" ht="15" customHeight="1" x14ac:dyDescent="0.25">
      <c r="A598" s="35"/>
      <c r="B598" s="35"/>
      <c r="C598" s="35"/>
      <c r="D598" s="35"/>
      <c r="E598" s="37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43" t="str">
        <f t="shared" si="27"/>
        <v/>
      </c>
      <c r="W598" s="44" t="str">
        <f t="shared" si="28"/>
        <v/>
      </c>
      <c r="X598" s="45" t="str">
        <f t="shared" si="29"/>
        <v/>
      </c>
    </row>
    <row r="599" spans="1:24" ht="15" customHeight="1" x14ac:dyDescent="0.25">
      <c r="A599" s="35"/>
      <c r="B599" s="35"/>
      <c r="C599" s="35"/>
      <c r="D599" s="35"/>
      <c r="E599" s="37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43" t="str">
        <f t="shared" si="27"/>
        <v/>
      </c>
      <c r="W599" s="44" t="str">
        <f t="shared" si="28"/>
        <v/>
      </c>
      <c r="X599" s="45" t="str">
        <f t="shared" si="29"/>
        <v/>
      </c>
    </row>
    <row r="600" spans="1:24" ht="15" customHeight="1" x14ac:dyDescent="0.25">
      <c r="A600" s="35"/>
      <c r="B600" s="35"/>
      <c r="C600" s="35"/>
      <c r="D600" s="35"/>
      <c r="E600" s="37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43" t="str">
        <f t="shared" si="27"/>
        <v/>
      </c>
      <c r="W600" s="44" t="str">
        <f t="shared" si="28"/>
        <v/>
      </c>
      <c r="X600" s="45" t="str">
        <f t="shared" si="29"/>
        <v/>
      </c>
    </row>
    <row r="601" spans="1:24" ht="15" customHeight="1" x14ac:dyDescent="0.25">
      <c r="A601" s="35"/>
      <c r="B601" s="35"/>
      <c r="C601" s="35"/>
      <c r="D601" s="35"/>
      <c r="E601" s="37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43" t="str">
        <f t="shared" si="27"/>
        <v/>
      </c>
      <c r="W601" s="44" t="str">
        <f t="shared" si="28"/>
        <v/>
      </c>
      <c r="X601" s="45" t="str">
        <f t="shared" si="29"/>
        <v/>
      </c>
    </row>
    <row r="602" spans="1:24" ht="15" customHeight="1" x14ac:dyDescent="0.25">
      <c r="A602" s="35"/>
      <c r="B602" s="35"/>
      <c r="C602" s="35"/>
      <c r="D602" s="35"/>
      <c r="E602" s="37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43" t="str">
        <f t="shared" si="27"/>
        <v/>
      </c>
      <c r="W602" s="44" t="str">
        <f t="shared" si="28"/>
        <v/>
      </c>
      <c r="X602" s="45" t="str">
        <f t="shared" si="29"/>
        <v/>
      </c>
    </row>
    <row r="603" spans="1:24" ht="15" customHeight="1" x14ac:dyDescent="0.25">
      <c r="A603" s="35"/>
      <c r="B603" s="35"/>
      <c r="C603" s="35"/>
      <c r="D603" s="35"/>
      <c r="E603" s="37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43" t="str">
        <f t="shared" si="27"/>
        <v/>
      </c>
      <c r="W603" s="44" t="str">
        <f t="shared" si="28"/>
        <v/>
      </c>
      <c r="X603" s="45" t="str">
        <f t="shared" si="29"/>
        <v/>
      </c>
    </row>
    <row r="604" spans="1:24" ht="15" customHeight="1" x14ac:dyDescent="0.25">
      <c r="A604" s="35"/>
      <c r="B604" s="35"/>
      <c r="C604" s="35"/>
      <c r="D604" s="35"/>
      <c r="E604" s="37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43" t="str">
        <f t="shared" si="27"/>
        <v/>
      </c>
      <c r="W604" s="44" t="str">
        <f t="shared" si="28"/>
        <v/>
      </c>
      <c r="X604" s="45" t="str">
        <f t="shared" si="29"/>
        <v/>
      </c>
    </row>
    <row r="605" spans="1:24" ht="15" customHeight="1" x14ac:dyDescent="0.25">
      <c r="A605" s="35"/>
      <c r="B605" s="35"/>
      <c r="C605" s="35"/>
      <c r="D605" s="35"/>
      <c r="E605" s="37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43" t="str">
        <f t="shared" si="27"/>
        <v/>
      </c>
      <c r="W605" s="44" t="str">
        <f t="shared" si="28"/>
        <v/>
      </c>
      <c r="X605" s="45" t="str">
        <f t="shared" si="29"/>
        <v/>
      </c>
    </row>
    <row r="606" spans="1:24" ht="15" customHeight="1" x14ac:dyDescent="0.25">
      <c r="A606" s="35"/>
      <c r="B606" s="35"/>
      <c r="C606" s="35"/>
      <c r="D606" s="35"/>
      <c r="E606" s="37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43" t="str">
        <f t="shared" si="27"/>
        <v/>
      </c>
      <c r="W606" s="44" t="str">
        <f t="shared" si="28"/>
        <v/>
      </c>
      <c r="X606" s="45" t="str">
        <f t="shared" si="29"/>
        <v/>
      </c>
    </row>
    <row r="607" spans="1:24" ht="15" customHeight="1" x14ac:dyDescent="0.25">
      <c r="A607" s="35"/>
      <c r="B607" s="35"/>
      <c r="C607" s="35"/>
      <c r="D607" s="35"/>
      <c r="E607" s="37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43" t="str">
        <f t="shared" si="27"/>
        <v/>
      </c>
      <c r="W607" s="44" t="str">
        <f t="shared" si="28"/>
        <v/>
      </c>
      <c r="X607" s="45" t="str">
        <f t="shared" si="29"/>
        <v/>
      </c>
    </row>
    <row r="608" spans="1:24" ht="15" customHeight="1" x14ac:dyDescent="0.25">
      <c r="A608" s="35"/>
      <c r="B608" s="35"/>
      <c r="C608" s="35"/>
      <c r="D608" s="35"/>
      <c r="E608" s="37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43" t="str">
        <f t="shared" si="27"/>
        <v/>
      </c>
      <c r="W608" s="44" t="str">
        <f t="shared" si="28"/>
        <v/>
      </c>
      <c r="X608" s="45" t="str">
        <f t="shared" si="29"/>
        <v/>
      </c>
    </row>
    <row r="609" spans="1:24" ht="15" customHeight="1" x14ac:dyDescent="0.25">
      <c r="A609" s="35"/>
      <c r="B609" s="35"/>
      <c r="C609" s="35"/>
      <c r="D609" s="35"/>
      <c r="E609" s="37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43" t="str">
        <f t="shared" si="27"/>
        <v/>
      </c>
      <c r="W609" s="44" t="str">
        <f t="shared" si="28"/>
        <v/>
      </c>
      <c r="X609" s="45" t="str">
        <f t="shared" si="29"/>
        <v/>
      </c>
    </row>
    <row r="610" spans="1:24" ht="15" customHeight="1" x14ac:dyDescent="0.25">
      <c r="A610" s="35"/>
      <c r="B610" s="35"/>
      <c r="C610" s="35"/>
      <c r="D610" s="35"/>
      <c r="E610" s="37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43" t="str">
        <f t="shared" si="27"/>
        <v/>
      </c>
      <c r="W610" s="44" t="str">
        <f t="shared" si="28"/>
        <v/>
      </c>
      <c r="X610" s="45" t="str">
        <f t="shared" si="29"/>
        <v/>
      </c>
    </row>
    <row r="611" spans="1:24" ht="15" customHeight="1" x14ac:dyDescent="0.25">
      <c r="A611" s="35"/>
      <c r="B611" s="35"/>
      <c r="C611" s="35"/>
      <c r="D611" s="35"/>
      <c r="E611" s="37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43" t="str">
        <f t="shared" si="27"/>
        <v/>
      </c>
      <c r="W611" s="44" t="str">
        <f t="shared" si="28"/>
        <v/>
      </c>
      <c r="X611" s="45" t="str">
        <f t="shared" si="29"/>
        <v/>
      </c>
    </row>
    <row r="612" spans="1:24" ht="15" customHeight="1" x14ac:dyDescent="0.25">
      <c r="A612" s="35"/>
      <c r="B612" s="35"/>
      <c r="C612" s="35"/>
      <c r="D612" s="35"/>
      <c r="E612" s="37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43" t="str">
        <f t="shared" si="27"/>
        <v/>
      </c>
      <c r="W612" s="44" t="str">
        <f t="shared" si="28"/>
        <v/>
      </c>
      <c r="X612" s="45" t="str">
        <f t="shared" si="29"/>
        <v/>
      </c>
    </row>
    <row r="613" spans="1:24" ht="15" customHeight="1" x14ac:dyDescent="0.25">
      <c r="A613" s="35"/>
      <c r="B613" s="35"/>
      <c r="C613" s="35"/>
      <c r="D613" s="35"/>
      <c r="E613" s="37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43" t="str">
        <f t="shared" si="27"/>
        <v/>
      </c>
      <c r="W613" s="44" t="str">
        <f t="shared" si="28"/>
        <v/>
      </c>
      <c r="X613" s="45" t="str">
        <f t="shared" si="29"/>
        <v/>
      </c>
    </row>
    <row r="614" spans="1:24" ht="15" customHeight="1" x14ac:dyDescent="0.25">
      <c r="A614" s="35"/>
      <c r="B614" s="35"/>
      <c r="C614" s="35"/>
      <c r="D614" s="35"/>
      <c r="E614" s="37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43" t="str">
        <f t="shared" si="27"/>
        <v/>
      </c>
      <c r="W614" s="44" t="str">
        <f t="shared" si="28"/>
        <v/>
      </c>
      <c r="X614" s="45" t="str">
        <f t="shared" si="29"/>
        <v/>
      </c>
    </row>
    <row r="615" spans="1:24" ht="15" customHeight="1" x14ac:dyDescent="0.25">
      <c r="A615" s="35"/>
      <c r="B615" s="35"/>
      <c r="C615" s="35"/>
      <c r="D615" s="35"/>
      <c r="E615" s="37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43" t="str">
        <f t="shared" si="27"/>
        <v/>
      </c>
      <c r="W615" s="44" t="str">
        <f t="shared" si="28"/>
        <v/>
      </c>
      <c r="X615" s="45" t="str">
        <f t="shared" si="29"/>
        <v/>
      </c>
    </row>
    <row r="616" spans="1:24" ht="15" customHeight="1" x14ac:dyDescent="0.25">
      <c r="A616" s="35"/>
      <c r="B616" s="35"/>
      <c r="C616" s="35"/>
      <c r="D616" s="35"/>
      <c r="E616" s="37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43" t="str">
        <f t="shared" si="27"/>
        <v/>
      </c>
      <c r="W616" s="44" t="str">
        <f t="shared" si="28"/>
        <v/>
      </c>
      <c r="X616" s="45" t="str">
        <f t="shared" si="29"/>
        <v/>
      </c>
    </row>
    <row r="617" spans="1:24" ht="15" customHeight="1" x14ac:dyDescent="0.25">
      <c r="A617" s="35"/>
      <c r="B617" s="35"/>
      <c r="C617" s="35"/>
      <c r="D617" s="35"/>
      <c r="E617" s="37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43" t="str">
        <f t="shared" si="27"/>
        <v/>
      </c>
      <c r="W617" s="44" t="str">
        <f t="shared" si="28"/>
        <v/>
      </c>
      <c r="X617" s="45" t="str">
        <f t="shared" si="29"/>
        <v/>
      </c>
    </row>
    <row r="618" spans="1:24" ht="15" customHeight="1" x14ac:dyDescent="0.25">
      <c r="A618" s="35"/>
      <c r="B618" s="35"/>
      <c r="C618" s="35"/>
      <c r="D618" s="35"/>
      <c r="E618" s="37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43" t="str">
        <f t="shared" si="27"/>
        <v/>
      </c>
      <c r="W618" s="44" t="str">
        <f t="shared" si="28"/>
        <v/>
      </c>
      <c r="X618" s="45" t="str">
        <f t="shared" si="29"/>
        <v/>
      </c>
    </row>
    <row r="619" spans="1:24" ht="15" customHeight="1" x14ac:dyDescent="0.25">
      <c r="A619" s="35"/>
      <c r="B619" s="35"/>
      <c r="C619" s="35"/>
      <c r="D619" s="35"/>
      <c r="E619" s="37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43" t="str">
        <f t="shared" si="27"/>
        <v/>
      </c>
      <c r="W619" s="44" t="str">
        <f t="shared" si="28"/>
        <v/>
      </c>
      <c r="X619" s="45" t="str">
        <f t="shared" si="29"/>
        <v/>
      </c>
    </row>
    <row r="620" spans="1:24" ht="15" customHeight="1" x14ac:dyDescent="0.25">
      <c r="A620" s="35"/>
      <c r="B620" s="35"/>
      <c r="C620" s="35"/>
      <c r="D620" s="35"/>
      <c r="E620" s="37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43" t="str">
        <f t="shared" si="27"/>
        <v/>
      </c>
      <c r="W620" s="44" t="str">
        <f t="shared" si="28"/>
        <v/>
      </c>
      <c r="X620" s="45" t="str">
        <f t="shared" si="29"/>
        <v/>
      </c>
    </row>
    <row r="621" spans="1:24" ht="15" customHeight="1" x14ac:dyDescent="0.25">
      <c r="A621" s="35"/>
      <c r="B621" s="35"/>
      <c r="C621" s="35"/>
      <c r="D621" s="35"/>
      <c r="E621" s="37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43" t="str">
        <f t="shared" si="27"/>
        <v/>
      </c>
      <c r="W621" s="44" t="str">
        <f t="shared" si="28"/>
        <v/>
      </c>
      <c r="X621" s="45" t="str">
        <f t="shared" si="29"/>
        <v/>
      </c>
    </row>
    <row r="622" spans="1:24" ht="15" customHeight="1" x14ac:dyDescent="0.25">
      <c r="A622" s="35"/>
      <c r="B622" s="35"/>
      <c r="C622" s="35"/>
      <c r="D622" s="35"/>
      <c r="E622" s="37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43" t="str">
        <f t="shared" si="27"/>
        <v/>
      </c>
      <c r="W622" s="44" t="str">
        <f t="shared" si="28"/>
        <v/>
      </c>
      <c r="X622" s="45" t="str">
        <f t="shared" si="29"/>
        <v/>
      </c>
    </row>
    <row r="623" spans="1:24" ht="15" customHeight="1" x14ac:dyDescent="0.25">
      <c r="A623" s="35"/>
      <c r="B623" s="35"/>
      <c r="C623" s="35"/>
      <c r="D623" s="35"/>
      <c r="E623" s="37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43" t="str">
        <f t="shared" si="27"/>
        <v/>
      </c>
      <c r="W623" s="44" t="str">
        <f t="shared" si="28"/>
        <v/>
      </c>
      <c r="X623" s="45" t="str">
        <f t="shared" si="29"/>
        <v/>
      </c>
    </row>
    <row r="624" spans="1:24" ht="15" customHeight="1" x14ac:dyDescent="0.25">
      <c r="A624" s="35"/>
      <c r="B624" s="35"/>
      <c r="C624" s="35"/>
      <c r="D624" s="35"/>
      <c r="E624" s="37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43" t="str">
        <f t="shared" si="27"/>
        <v/>
      </c>
      <c r="W624" s="44" t="str">
        <f t="shared" si="28"/>
        <v/>
      </c>
      <c r="X624" s="45" t="str">
        <f t="shared" si="29"/>
        <v/>
      </c>
    </row>
    <row r="625" spans="1:24" ht="15" customHeight="1" x14ac:dyDescent="0.25">
      <c r="A625" s="35"/>
      <c r="B625" s="35"/>
      <c r="C625" s="35"/>
      <c r="D625" s="35"/>
      <c r="E625" s="37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43" t="str">
        <f t="shared" si="27"/>
        <v/>
      </c>
      <c r="W625" s="44" t="str">
        <f t="shared" si="28"/>
        <v/>
      </c>
      <c r="X625" s="45" t="str">
        <f t="shared" si="29"/>
        <v/>
      </c>
    </row>
    <row r="626" spans="1:24" ht="15" customHeight="1" x14ac:dyDescent="0.25">
      <c r="A626" s="35"/>
      <c r="B626" s="35"/>
      <c r="C626" s="35"/>
      <c r="D626" s="35"/>
      <c r="E626" s="37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43" t="str">
        <f t="shared" si="27"/>
        <v/>
      </c>
      <c r="W626" s="44" t="str">
        <f t="shared" si="28"/>
        <v/>
      </c>
      <c r="X626" s="45" t="str">
        <f t="shared" si="29"/>
        <v/>
      </c>
    </row>
    <row r="627" spans="1:24" ht="15" customHeight="1" x14ac:dyDescent="0.25">
      <c r="A627" s="35"/>
      <c r="B627" s="35"/>
      <c r="C627" s="35"/>
      <c r="D627" s="35"/>
      <c r="E627" s="37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43" t="str">
        <f t="shared" si="27"/>
        <v/>
      </c>
      <c r="W627" s="44" t="str">
        <f t="shared" si="28"/>
        <v/>
      </c>
      <c r="X627" s="45" t="str">
        <f t="shared" si="29"/>
        <v/>
      </c>
    </row>
    <row r="628" spans="1:24" ht="15" customHeight="1" x14ac:dyDescent="0.25">
      <c r="A628" s="35"/>
      <c r="B628" s="35"/>
      <c r="C628" s="35"/>
      <c r="D628" s="35"/>
      <c r="E628" s="37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43" t="str">
        <f t="shared" si="27"/>
        <v/>
      </c>
      <c r="W628" s="44" t="str">
        <f t="shared" si="28"/>
        <v/>
      </c>
      <c r="X628" s="45" t="str">
        <f t="shared" si="29"/>
        <v/>
      </c>
    </row>
    <row r="629" spans="1:24" ht="15" customHeight="1" x14ac:dyDescent="0.25">
      <c r="A629" s="35"/>
      <c r="B629" s="35"/>
      <c r="C629" s="35"/>
      <c r="D629" s="35"/>
      <c r="E629" s="37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43" t="str">
        <f t="shared" si="27"/>
        <v/>
      </c>
      <c r="W629" s="44" t="str">
        <f t="shared" si="28"/>
        <v/>
      </c>
      <c r="X629" s="45" t="str">
        <f t="shared" si="29"/>
        <v/>
      </c>
    </row>
    <row r="630" spans="1:24" ht="15" customHeight="1" x14ac:dyDescent="0.25">
      <c r="A630" s="35"/>
      <c r="B630" s="35"/>
      <c r="C630" s="35"/>
      <c r="D630" s="35"/>
      <c r="E630" s="37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43" t="str">
        <f t="shared" si="27"/>
        <v/>
      </c>
      <c r="W630" s="44" t="str">
        <f t="shared" si="28"/>
        <v/>
      </c>
      <c r="X630" s="45" t="str">
        <f t="shared" si="29"/>
        <v/>
      </c>
    </row>
    <row r="631" spans="1:24" ht="15" customHeight="1" x14ac:dyDescent="0.25">
      <c r="A631" s="35"/>
      <c r="B631" s="35"/>
      <c r="C631" s="35"/>
      <c r="D631" s="35"/>
      <c r="E631" s="37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43" t="str">
        <f t="shared" si="27"/>
        <v/>
      </c>
      <c r="W631" s="44" t="str">
        <f t="shared" si="28"/>
        <v/>
      </c>
      <c r="X631" s="45" t="str">
        <f t="shared" si="29"/>
        <v/>
      </c>
    </row>
    <row r="632" spans="1:24" ht="15" customHeight="1" x14ac:dyDescent="0.25">
      <c r="A632" s="35"/>
      <c r="B632" s="35"/>
      <c r="C632" s="35"/>
      <c r="D632" s="35"/>
      <c r="E632" s="37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43" t="str">
        <f t="shared" si="27"/>
        <v/>
      </c>
      <c r="W632" s="44" t="str">
        <f t="shared" si="28"/>
        <v/>
      </c>
      <c r="X632" s="45" t="str">
        <f t="shared" si="29"/>
        <v/>
      </c>
    </row>
    <row r="633" spans="1:24" ht="15" customHeight="1" x14ac:dyDescent="0.25">
      <c r="A633" s="35"/>
      <c r="B633" s="35"/>
      <c r="C633" s="35"/>
      <c r="D633" s="35"/>
      <c r="E633" s="37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43" t="str">
        <f t="shared" si="27"/>
        <v/>
      </c>
      <c r="W633" s="44" t="str">
        <f t="shared" si="28"/>
        <v/>
      </c>
      <c r="X633" s="45" t="str">
        <f t="shared" si="29"/>
        <v/>
      </c>
    </row>
    <row r="634" spans="1:24" ht="15" customHeight="1" x14ac:dyDescent="0.25">
      <c r="A634" s="35"/>
      <c r="B634" s="35"/>
      <c r="C634" s="35"/>
      <c r="D634" s="35"/>
      <c r="E634" s="37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43" t="str">
        <f t="shared" si="27"/>
        <v/>
      </c>
      <c r="W634" s="44" t="str">
        <f t="shared" si="28"/>
        <v/>
      </c>
      <c r="X634" s="45" t="str">
        <f t="shared" si="29"/>
        <v/>
      </c>
    </row>
    <row r="635" spans="1:24" ht="15" customHeight="1" x14ac:dyDescent="0.25">
      <c r="A635" s="35"/>
      <c r="B635" s="35"/>
      <c r="C635" s="35"/>
      <c r="D635" s="35"/>
      <c r="E635" s="37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43" t="str">
        <f t="shared" si="27"/>
        <v/>
      </c>
      <c r="W635" s="44" t="str">
        <f t="shared" si="28"/>
        <v/>
      </c>
      <c r="X635" s="45" t="str">
        <f t="shared" si="29"/>
        <v/>
      </c>
    </row>
    <row r="636" spans="1:24" ht="15" customHeight="1" x14ac:dyDescent="0.25">
      <c r="A636" s="35"/>
      <c r="B636" s="35"/>
      <c r="C636" s="35"/>
      <c r="D636" s="35"/>
      <c r="E636" s="37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43" t="str">
        <f t="shared" si="27"/>
        <v/>
      </c>
      <c r="W636" s="44" t="str">
        <f t="shared" si="28"/>
        <v/>
      </c>
      <c r="X636" s="45" t="str">
        <f t="shared" si="29"/>
        <v/>
      </c>
    </row>
    <row r="637" spans="1:24" ht="15" customHeight="1" x14ac:dyDescent="0.25">
      <c r="A637" s="35"/>
      <c r="B637" s="35"/>
      <c r="C637" s="35"/>
      <c r="D637" s="35"/>
      <c r="E637" s="37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43" t="str">
        <f t="shared" si="27"/>
        <v/>
      </c>
      <c r="W637" s="44" t="str">
        <f t="shared" si="28"/>
        <v/>
      </c>
      <c r="X637" s="45" t="str">
        <f t="shared" si="29"/>
        <v/>
      </c>
    </row>
    <row r="638" spans="1:24" ht="15" customHeight="1" x14ac:dyDescent="0.25">
      <c r="A638" s="35"/>
      <c r="B638" s="35"/>
      <c r="C638" s="35"/>
      <c r="D638" s="35"/>
      <c r="E638" s="37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43" t="str">
        <f t="shared" si="27"/>
        <v/>
      </c>
      <c r="W638" s="44" t="str">
        <f t="shared" si="28"/>
        <v/>
      </c>
      <c r="X638" s="45" t="str">
        <f t="shared" si="29"/>
        <v/>
      </c>
    </row>
    <row r="639" spans="1:24" ht="15" customHeight="1" x14ac:dyDescent="0.25">
      <c r="A639" s="35"/>
      <c r="B639" s="35"/>
      <c r="C639" s="35"/>
      <c r="D639" s="35"/>
      <c r="E639" s="37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43" t="str">
        <f t="shared" si="27"/>
        <v/>
      </c>
      <c r="W639" s="44" t="str">
        <f t="shared" si="28"/>
        <v/>
      </c>
      <c r="X639" s="45" t="str">
        <f t="shared" si="29"/>
        <v/>
      </c>
    </row>
    <row r="640" spans="1:24" ht="15" customHeight="1" x14ac:dyDescent="0.25">
      <c r="A640" s="35"/>
      <c r="B640" s="35"/>
      <c r="C640" s="35"/>
      <c r="D640" s="35"/>
      <c r="E640" s="37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43" t="str">
        <f t="shared" si="27"/>
        <v/>
      </c>
      <c r="W640" s="44" t="str">
        <f t="shared" si="28"/>
        <v/>
      </c>
      <c r="X640" s="45" t="str">
        <f t="shared" si="29"/>
        <v/>
      </c>
    </row>
    <row r="641" spans="1:24" ht="15" customHeight="1" x14ac:dyDescent="0.25">
      <c r="A641" s="35"/>
      <c r="B641" s="35"/>
      <c r="C641" s="35"/>
      <c r="D641" s="35"/>
      <c r="E641" s="37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43" t="str">
        <f t="shared" si="27"/>
        <v/>
      </c>
      <c r="W641" s="44" t="str">
        <f t="shared" si="28"/>
        <v/>
      </c>
      <c r="X641" s="45" t="str">
        <f t="shared" si="29"/>
        <v/>
      </c>
    </row>
    <row r="642" spans="1:24" ht="15" customHeight="1" x14ac:dyDescent="0.25">
      <c r="A642" s="35"/>
      <c r="B642" s="35"/>
      <c r="C642" s="35"/>
      <c r="D642" s="35"/>
      <c r="E642" s="37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43" t="str">
        <f t="shared" si="27"/>
        <v/>
      </c>
      <c r="W642" s="44" t="str">
        <f t="shared" si="28"/>
        <v/>
      </c>
      <c r="X642" s="45" t="str">
        <f t="shared" si="29"/>
        <v/>
      </c>
    </row>
    <row r="643" spans="1:24" ht="15" customHeight="1" x14ac:dyDescent="0.25">
      <c r="A643" s="35"/>
      <c r="B643" s="35"/>
      <c r="C643" s="35"/>
      <c r="D643" s="35"/>
      <c r="E643" s="37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43" t="str">
        <f t="shared" si="27"/>
        <v/>
      </c>
      <c r="W643" s="44" t="str">
        <f t="shared" si="28"/>
        <v/>
      </c>
      <c r="X643" s="45" t="str">
        <f t="shared" si="29"/>
        <v/>
      </c>
    </row>
    <row r="644" spans="1:24" ht="15" customHeight="1" x14ac:dyDescent="0.25">
      <c r="A644" s="35"/>
      <c r="B644" s="35"/>
      <c r="C644" s="35"/>
      <c r="D644" s="35"/>
      <c r="E644" s="37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43" t="str">
        <f t="shared" si="27"/>
        <v/>
      </c>
      <c r="W644" s="44" t="str">
        <f t="shared" si="28"/>
        <v/>
      </c>
      <c r="X644" s="45" t="str">
        <f t="shared" si="29"/>
        <v/>
      </c>
    </row>
    <row r="645" spans="1:24" ht="15" customHeight="1" x14ac:dyDescent="0.25">
      <c r="A645" s="35"/>
      <c r="B645" s="35"/>
      <c r="C645" s="35"/>
      <c r="D645" s="35"/>
      <c r="E645" s="37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43" t="str">
        <f t="shared" ref="V645:V708" si="30">IF(A645="","",COUNTBLANK(F645:U645))</f>
        <v/>
      </c>
      <c r="W645" s="44" t="str">
        <f t="shared" ref="W645:W708" si="31">IF(A645="","",IF(OR(F645="N",AND(G645&lt;&gt;"N/A",G645="N"),H645="N",COUNTIF(I645:U645,"N")&gt;=7),"C",IF(COUNTIF(I645:U645,"N")=0,"A",IF(COUNTIF(I645:U645,"N")&lt;=2,"B1","B2"))))</f>
        <v/>
      </c>
      <c r="X645" s="45" t="str">
        <f t="shared" ref="X645:X708" si="32">IF(A645="","",IF(V645&gt;0,V645&amp;" field(s) still to complete",IF(W645="C",IF(F645="N","Demographics incomplete. ","")&amp;IF(AND(G645="N",G645&lt;&gt;"N/A"),"Airway info missing. ","")&amp;IF(H645="N","Observations incomplete. ","")&amp;IF(COUNTIF(I645:U645,"N")&gt;=7,COUNTIF(I645:U645,"N")&amp;" non-critical sections missing",""),IF(COUNTIF(I645:U645,"N")=0,"",COUNTIF(I645:U645,"N")&amp;" non-critical section(s) missing"))))</f>
        <v/>
      </c>
    </row>
    <row r="646" spans="1:24" ht="15" customHeight="1" x14ac:dyDescent="0.25">
      <c r="A646" s="35"/>
      <c r="B646" s="35"/>
      <c r="C646" s="35"/>
      <c r="D646" s="35"/>
      <c r="E646" s="37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43" t="str">
        <f t="shared" si="30"/>
        <v/>
      </c>
      <c r="W646" s="44" t="str">
        <f t="shared" si="31"/>
        <v/>
      </c>
      <c r="X646" s="45" t="str">
        <f t="shared" si="32"/>
        <v/>
      </c>
    </row>
    <row r="647" spans="1:24" ht="15" customHeight="1" x14ac:dyDescent="0.25">
      <c r="A647" s="35"/>
      <c r="B647" s="35"/>
      <c r="C647" s="35"/>
      <c r="D647" s="35"/>
      <c r="E647" s="37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43" t="str">
        <f t="shared" si="30"/>
        <v/>
      </c>
      <c r="W647" s="44" t="str">
        <f t="shared" si="31"/>
        <v/>
      </c>
      <c r="X647" s="45" t="str">
        <f t="shared" si="32"/>
        <v/>
      </c>
    </row>
    <row r="648" spans="1:24" ht="15" customHeight="1" x14ac:dyDescent="0.25">
      <c r="A648" s="35"/>
      <c r="B648" s="35"/>
      <c r="C648" s="35"/>
      <c r="D648" s="35"/>
      <c r="E648" s="37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43" t="str">
        <f t="shared" si="30"/>
        <v/>
      </c>
      <c r="W648" s="44" t="str">
        <f t="shared" si="31"/>
        <v/>
      </c>
      <c r="X648" s="45" t="str">
        <f t="shared" si="32"/>
        <v/>
      </c>
    </row>
    <row r="649" spans="1:24" ht="15" customHeight="1" x14ac:dyDescent="0.25">
      <c r="A649" s="35"/>
      <c r="B649" s="35"/>
      <c r="C649" s="35"/>
      <c r="D649" s="35"/>
      <c r="E649" s="37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43" t="str">
        <f t="shared" si="30"/>
        <v/>
      </c>
      <c r="W649" s="44" t="str">
        <f t="shared" si="31"/>
        <v/>
      </c>
      <c r="X649" s="45" t="str">
        <f t="shared" si="32"/>
        <v/>
      </c>
    </row>
    <row r="650" spans="1:24" ht="15" customHeight="1" x14ac:dyDescent="0.25">
      <c r="A650" s="35"/>
      <c r="B650" s="35"/>
      <c r="C650" s="35"/>
      <c r="D650" s="35"/>
      <c r="E650" s="37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43" t="str">
        <f t="shared" si="30"/>
        <v/>
      </c>
      <c r="W650" s="44" t="str">
        <f t="shared" si="31"/>
        <v/>
      </c>
      <c r="X650" s="45" t="str">
        <f t="shared" si="32"/>
        <v/>
      </c>
    </row>
    <row r="651" spans="1:24" ht="15" customHeight="1" x14ac:dyDescent="0.25">
      <c r="A651" s="35"/>
      <c r="B651" s="35"/>
      <c r="C651" s="35"/>
      <c r="D651" s="35"/>
      <c r="E651" s="37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43" t="str">
        <f t="shared" si="30"/>
        <v/>
      </c>
      <c r="W651" s="44" t="str">
        <f t="shared" si="31"/>
        <v/>
      </c>
      <c r="X651" s="45" t="str">
        <f t="shared" si="32"/>
        <v/>
      </c>
    </row>
    <row r="652" spans="1:24" ht="15" customHeight="1" x14ac:dyDescent="0.25">
      <c r="A652" s="35"/>
      <c r="B652" s="35"/>
      <c r="C652" s="35"/>
      <c r="D652" s="35"/>
      <c r="E652" s="37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43" t="str">
        <f t="shared" si="30"/>
        <v/>
      </c>
      <c r="W652" s="44" t="str">
        <f t="shared" si="31"/>
        <v/>
      </c>
      <c r="X652" s="45" t="str">
        <f t="shared" si="32"/>
        <v/>
      </c>
    </row>
    <row r="653" spans="1:24" ht="15" customHeight="1" x14ac:dyDescent="0.25">
      <c r="A653" s="35"/>
      <c r="B653" s="35"/>
      <c r="C653" s="35"/>
      <c r="D653" s="35"/>
      <c r="E653" s="37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43" t="str">
        <f t="shared" si="30"/>
        <v/>
      </c>
      <c r="W653" s="44" t="str">
        <f t="shared" si="31"/>
        <v/>
      </c>
      <c r="X653" s="45" t="str">
        <f t="shared" si="32"/>
        <v/>
      </c>
    </row>
    <row r="654" spans="1:24" ht="15" customHeight="1" x14ac:dyDescent="0.25">
      <c r="A654" s="35"/>
      <c r="B654" s="35"/>
      <c r="C654" s="35"/>
      <c r="D654" s="35"/>
      <c r="E654" s="37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43" t="str">
        <f t="shared" si="30"/>
        <v/>
      </c>
      <c r="W654" s="44" t="str">
        <f t="shared" si="31"/>
        <v/>
      </c>
      <c r="X654" s="45" t="str">
        <f t="shared" si="32"/>
        <v/>
      </c>
    </row>
    <row r="655" spans="1:24" ht="15" customHeight="1" x14ac:dyDescent="0.25">
      <c r="A655" s="35"/>
      <c r="B655" s="35"/>
      <c r="C655" s="35"/>
      <c r="D655" s="35"/>
      <c r="E655" s="37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43" t="str">
        <f t="shared" si="30"/>
        <v/>
      </c>
      <c r="W655" s="44" t="str">
        <f t="shared" si="31"/>
        <v/>
      </c>
      <c r="X655" s="45" t="str">
        <f t="shared" si="32"/>
        <v/>
      </c>
    </row>
    <row r="656" spans="1:24" ht="15" customHeight="1" x14ac:dyDescent="0.25">
      <c r="A656" s="35"/>
      <c r="B656" s="35"/>
      <c r="C656" s="35"/>
      <c r="D656" s="35"/>
      <c r="E656" s="37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43" t="str">
        <f t="shared" si="30"/>
        <v/>
      </c>
      <c r="W656" s="44" t="str">
        <f t="shared" si="31"/>
        <v/>
      </c>
      <c r="X656" s="45" t="str">
        <f t="shared" si="32"/>
        <v/>
      </c>
    </row>
    <row r="657" spans="1:24" ht="15" customHeight="1" x14ac:dyDescent="0.25">
      <c r="A657" s="35"/>
      <c r="B657" s="35"/>
      <c r="C657" s="35"/>
      <c r="D657" s="35"/>
      <c r="E657" s="37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43" t="str">
        <f t="shared" si="30"/>
        <v/>
      </c>
      <c r="W657" s="44" t="str">
        <f t="shared" si="31"/>
        <v/>
      </c>
      <c r="X657" s="45" t="str">
        <f t="shared" si="32"/>
        <v/>
      </c>
    </row>
    <row r="658" spans="1:24" ht="15" customHeight="1" x14ac:dyDescent="0.25">
      <c r="A658" s="35"/>
      <c r="B658" s="35"/>
      <c r="C658" s="35"/>
      <c r="D658" s="35"/>
      <c r="E658" s="37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43" t="str">
        <f t="shared" si="30"/>
        <v/>
      </c>
      <c r="W658" s="44" t="str">
        <f t="shared" si="31"/>
        <v/>
      </c>
      <c r="X658" s="45" t="str">
        <f t="shared" si="32"/>
        <v/>
      </c>
    </row>
    <row r="659" spans="1:24" ht="15" customHeight="1" x14ac:dyDescent="0.25">
      <c r="A659" s="35"/>
      <c r="B659" s="35"/>
      <c r="C659" s="35"/>
      <c r="D659" s="35"/>
      <c r="E659" s="37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43" t="str">
        <f t="shared" si="30"/>
        <v/>
      </c>
      <c r="W659" s="44" t="str">
        <f t="shared" si="31"/>
        <v/>
      </c>
      <c r="X659" s="45" t="str">
        <f t="shared" si="32"/>
        <v/>
      </c>
    </row>
    <row r="660" spans="1:24" ht="15" customHeight="1" x14ac:dyDescent="0.25">
      <c r="A660" s="35"/>
      <c r="B660" s="35"/>
      <c r="C660" s="35"/>
      <c r="D660" s="35"/>
      <c r="E660" s="37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43" t="str">
        <f t="shared" si="30"/>
        <v/>
      </c>
      <c r="W660" s="44" t="str">
        <f t="shared" si="31"/>
        <v/>
      </c>
      <c r="X660" s="45" t="str">
        <f t="shared" si="32"/>
        <v/>
      </c>
    </row>
    <row r="661" spans="1:24" ht="15" customHeight="1" x14ac:dyDescent="0.25">
      <c r="A661" s="35"/>
      <c r="B661" s="35"/>
      <c r="C661" s="35"/>
      <c r="D661" s="35"/>
      <c r="E661" s="37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43" t="str">
        <f t="shared" si="30"/>
        <v/>
      </c>
      <c r="W661" s="44" t="str">
        <f t="shared" si="31"/>
        <v/>
      </c>
      <c r="X661" s="45" t="str">
        <f t="shared" si="32"/>
        <v/>
      </c>
    </row>
    <row r="662" spans="1:24" ht="15" customHeight="1" x14ac:dyDescent="0.25">
      <c r="A662" s="35"/>
      <c r="B662" s="35"/>
      <c r="C662" s="35"/>
      <c r="D662" s="35"/>
      <c r="E662" s="37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43" t="str">
        <f t="shared" si="30"/>
        <v/>
      </c>
      <c r="W662" s="44" t="str">
        <f t="shared" si="31"/>
        <v/>
      </c>
      <c r="X662" s="45" t="str">
        <f t="shared" si="32"/>
        <v/>
      </c>
    </row>
    <row r="663" spans="1:24" ht="15" customHeight="1" x14ac:dyDescent="0.25">
      <c r="A663" s="35"/>
      <c r="B663" s="35"/>
      <c r="C663" s="35"/>
      <c r="D663" s="35"/>
      <c r="E663" s="37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43" t="str">
        <f t="shared" si="30"/>
        <v/>
      </c>
      <c r="W663" s="44" t="str">
        <f t="shared" si="31"/>
        <v/>
      </c>
      <c r="X663" s="45" t="str">
        <f t="shared" si="32"/>
        <v/>
      </c>
    </row>
    <row r="664" spans="1:24" ht="15" customHeight="1" x14ac:dyDescent="0.25">
      <c r="A664" s="35"/>
      <c r="B664" s="35"/>
      <c r="C664" s="35"/>
      <c r="D664" s="35"/>
      <c r="E664" s="37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43" t="str">
        <f t="shared" si="30"/>
        <v/>
      </c>
      <c r="W664" s="44" t="str">
        <f t="shared" si="31"/>
        <v/>
      </c>
      <c r="X664" s="45" t="str">
        <f t="shared" si="32"/>
        <v/>
      </c>
    </row>
    <row r="665" spans="1:24" ht="15" customHeight="1" x14ac:dyDescent="0.25">
      <c r="A665" s="35"/>
      <c r="B665" s="35"/>
      <c r="C665" s="35"/>
      <c r="D665" s="35"/>
      <c r="E665" s="37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43" t="str">
        <f t="shared" si="30"/>
        <v/>
      </c>
      <c r="W665" s="44" t="str">
        <f t="shared" si="31"/>
        <v/>
      </c>
      <c r="X665" s="45" t="str">
        <f t="shared" si="32"/>
        <v/>
      </c>
    </row>
    <row r="666" spans="1:24" ht="15" customHeight="1" x14ac:dyDescent="0.25">
      <c r="A666" s="35"/>
      <c r="B666" s="35"/>
      <c r="C666" s="35"/>
      <c r="D666" s="35"/>
      <c r="E666" s="37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43" t="str">
        <f t="shared" si="30"/>
        <v/>
      </c>
      <c r="W666" s="44" t="str">
        <f t="shared" si="31"/>
        <v/>
      </c>
      <c r="X666" s="45" t="str">
        <f t="shared" si="32"/>
        <v/>
      </c>
    </row>
    <row r="667" spans="1:24" ht="15" customHeight="1" x14ac:dyDescent="0.25">
      <c r="A667" s="35"/>
      <c r="B667" s="35"/>
      <c r="C667" s="35"/>
      <c r="D667" s="35"/>
      <c r="E667" s="37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43" t="str">
        <f t="shared" si="30"/>
        <v/>
      </c>
      <c r="W667" s="44" t="str">
        <f t="shared" si="31"/>
        <v/>
      </c>
      <c r="X667" s="45" t="str">
        <f t="shared" si="32"/>
        <v/>
      </c>
    </row>
    <row r="668" spans="1:24" ht="15" customHeight="1" x14ac:dyDescent="0.25">
      <c r="A668" s="35"/>
      <c r="B668" s="35"/>
      <c r="C668" s="35"/>
      <c r="D668" s="35"/>
      <c r="E668" s="37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43" t="str">
        <f t="shared" si="30"/>
        <v/>
      </c>
      <c r="W668" s="44" t="str">
        <f t="shared" si="31"/>
        <v/>
      </c>
      <c r="X668" s="45" t="str">
        <f t="shared" si="32"/>
        <v/>
      </c>
    </row>
    <row r="669" spans="1:24" ht="15" customHeight="1" x14ac:dyDescent="0.25">
      <c r="A669" s="35"/>
      <c r="B669" s="35"/>
      <c r="C669" s="35"/>
      <c r="D669" s="35"/>
      <c r="E669" s="37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43" t="str">
        <f t="shared" si="30"/>
        <v/>
      </c>
      <c r="W669" s="44" t="str">
        <f t="shared" si="31"/>
        <v/>
      </c>
      <c r="X669" s="45" t="str">
        <f t="shared" si="32"/>
        <v/>
      </c>
    </row>
    <row r="670" spans="1:24" ht="15" customHeight="1" x14ac:dyDescent="0.25">
      <c r="A670" s="35"/>
      <c r="B670" s="35"/>
      <c r="C670" s="35"/>
      <c r="D670" s="35"/>
      <c r="E670" s="37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43" t="str">
        <f t="shared" si="30"/>
        <v/>
      </c>
      <c r="W670" s="44" t="str">
        <f t="shared" si="31"/>
        <v/>
      </c>
      <c r="X670" s="45" t="str">
        <f t="shared" si="32"/>
        <v/>
      </c>
    </row>
    <row r="671" spans="1:24" ht="15" customHeight="1" x14ac:dyDescent="0.25">
      <c r="A671" s="35"/>
      <c r="B671" s="35"/>
      <c r="C671" s="35"/>
      <c r="D671" s="35"/>
      <c r="E671" s="37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43" t="str">
        <f t="shared" si="30"/>
        <v/>
      </c>
      <c r="W671" s="44" t="str">
        <f t="shared" si="31"/>
        <v/>
      </c>
      <c r="X671" s="45" t="str">
        <f t="shared" si="32"/>
        <v/>
      </c>
    </row>
    <row r="672" spans="1:24" ht="15" customHeight="1" x14ac:dyDescent="0.25">
      <c r="A672" s="35"/>
      <c r="B672" s="35"/>
      <c r="C672" s="35"/>
      <c r="D672" s="35"/>
      <c r="E672" s="37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43" t="str">
        <f t="shared" si="30"/>
        <v/>
      </c>
      <c r="W672" s="44" t="str">
        <f t="shared" si="31"/>
        <v/>
      </c>
      <c r="X672" s="45" t="str">
        <f t="shared" si="32"/>
        <v/>
      </c>
    </row>
    <row r="673" spans="1:24" ht="15" customHeight="1" x14ac:dyDescent="0.25">
      <c r="A673" s="35"/>
      <c r="B673" s="35"/>
      <c r="C673" s="35"/>
      <c r="D673" s="35"/>
      <c r="E673" s="37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43" t="str">
        <f t="shared" si="30"/>
        <v/>
      </c>
      <c r="W673" s="44" t="str">
        <f t="shared" si="31"/>
        <v/>
      </c>
      <c r="X673" s="45" t="str">
        <f t="shared" si="32"/>
        <v/>
      </c>
    </row>
    <row r="674" spans="1:24" ht="15" customHeight="1" x14ac:dyDescent="0.25">
      <c r="A674" s="35"/>
      <c r="B674" s="35"/>
      <c r="C674" s="35"/>
      <c r="D674" s="35"/>
      <c r="E674" s="37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43" t="str">
        <f t="shared" si="30"/>
        <v/>
      </c>
      <c r="W674" s="44" t="str">
        <f t="shared" si="31"/>
        <v/>
      </c>
      <c r="X674" s="45" t="str">
        <f t="shared" si="32"/>
        <v/>
      </c>
    </row>
    <row r="675" spans="1:24" ht="15" customHeight="1" x14ac:dyDescent="0.25">
      <c r="A675" s="35"/>
      <c r="B675" s="35"/>
      <c r="C675" s="35"/>
      <c r="D675" s="35"/>
      <c r="E675" s="37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43" t="str">
        <f t="shared" si="30"/>
        <v/>
      </c>
      <c r="W675" s="44" t="str">
        <f t="shared" si="31"/>
        <v/>
      </c>
      <c r="X675" s="45" t="str">
        <f t="shared" si="32"/>
        <v/>
      </c>
    </row>
    <row r="676" spans="1:24" ht="15" customHeight="1" x14ac:dyDescent="0.25">
      <c r="A676" s="35"/>
      <c r="B676" s="35"/>
      <c r="C676" s="35"/>
      <c r="D676" s="35"/>
      <c r="E676" s="37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43" t="str">
        <f t="shared" si="30"/>
        <v/>
      </c>
      <c r="W676" s="44" t="str">
        <f t="shared" si="31"/>
        <v/>
      </c>
      <c r="X676" s="45" t="str">
        <f t="shared" si="32"/>
        <v/>
      </c>
    </row>
    <row r="677" spans="1:24" ht="15" customHeight="1" x14ac:dyDescent="0.25">
      <c r="A677" s="35"/>
      <c r="B677" s="35"/>
      <c r="C677" s="35"/>
      <c r="D677" s="35"/>
      <c r="E677" s="37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43" t="str">
        <f t="shared" si="30"/>
        <v/>
      </c>
      <c r="W677" s="44" t="str">
        <f t="shared" si="31"/>
        <v/>
      </c>
      <c r="X677" s="45" t="str">
        <f t="shared" si="32"/>
        <v/>
      </c>
    </row>
    <row r="678" spans="1:24" ht="15" customHeight="1" x14ac:dyDescent="0.25">
      <c r="A678" s="35"/>
      <c r="B678" s="35"/>
      <c r="C678" s="35"/>
      <c r="D678" s="35"/>
      <c r="E678" s="37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43" t="str">
        <f t="shared" si="30"/>
        <v/>
      </c>
      <c r="W678" s="44" t="str">
        <f t="shared" si="31"/>
        <v/>
      </c>
      <c r="X678" s="45" t="str">
        <f t="shared" si="32"/>
        <v/>
      </c>
    </row>
    <row r="679" spans="1:24" ht="15" customHeight="1" x14ac:dyDescent="0.25">
      <c r="A679" s="35"/>
      <c r="B679" s="35"/>
      <c r="C679" s="35"/>
      <c r="D679" s="35"/>
      <c r="E679" s="37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43" t="str">
        <f t="shared" si="30"/>
        <v/>
      </c>
      <c r="W679" s="44" t="str">
        <f t="shared" si="31"/>
        <v/>
      </c>
      <c r="X679" s="45" t="str">
        <f t="shared" si="32"/>
        <v/>
      </c>
    </row>
    <row r="680" spans="1:24" ht="15" customHeight="1" x14ac:dyDescent="0.25">
      <c r="A680" s="35"/>
      <c r="B680" s="35"/>
      <c r="C680" s="35"/>
      <c r="D680" s="35"/>
      <c r="E680" s="37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43" t="str">
        <f t="shared" si="30"/>
        <v/>
      </c>
      <c r="W680" s="44" t="str">
        <f t="shared" si="31"/>
        <v/>
      </c>
      <c r="X680" s="45" t="str">
        <f t="shared" si="32"/>
        <v/>
      </c>
    </row>
    <row r="681" spans="1:24" ht="15" customHeight="1" x14ac:dyDescent="0.25">
      <c r="A681" s="35"/>
      <c r="B681" s="35"/>
      <c r="C681" s="35"/>
      <c r="D681" s="35"/>
      <c r="E681" s="37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43" t="str">
        <f t="shared" si="30"/>
        <v/>
      </c>
      <c r="W681" s="44" t="str">
        <f t="shared" si="31"/>
        <v/>
      </c>
      <c r="X681" s="45" t="str">
        <f t="shared" si="32"/>
        <v/>
      </c>
    </row>
    <row r="682" spans="1:24" ht="15" customHeight="1" x14ac:dyDescent="0.25">
      <c r="A682" s="35"/>
      <c r="B682" s="35"/>
      <c r="C682" s="35"/>
      <c r="D682" s="35"/>
      <c r="E682" s="37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43" t="str">
        <f t="shared" si="30"/>
        <v/>
      </c>
      <c r="W682" s="44" t="str">
        <f t="shared" si="31"/>
        <v/>
      </c>
      <c r="X682" s="45" t="str">
        <f t="shared" si="32"/>
        <v/>
      </c>
    </row>
    <row r="683" spans="1:24" ht="15" customHeight="1" x14ac:dyDescent="0.25">
      <c r="A683" s="35"/>
      <c r="B683" s="35"/>
      <c r="C683" s="35"/>
      <c r="D683" s="35"/>
      <c r="E683" s="37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43" t="str">
        <f t="shared" si="30"/>
        <v/>
      </c>
      <c r="W683" s="44" t="str">
        <f t="shared" si="31"/>
        <v/>
      </c>
      <c r="X683" s="45" t="str">
        <f t="shared" si="32"/>
        <v/>
      </c>
    </row>
    <row r="684" spans="1:24" ht="15" customHeight="1" x14ac:dyDescent="0.25">
      <c r="A684" s="35"/>
      <c r="B684" s="35"/>
      <c r="C684" s="35"/>
      <c r="D684" s="35"/>
      <c r="E684" s="37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43" t="str">
        <f t="shared" si="30"/>
        <v/>
      </c>
      <c r="W684" s="44" t="str">
        <f t="shared" si="31"/>
        <v/>
      </c>
      <c r="X684" s="45" t="str">
        <f t="shared" si="32"/>
        <v/>
      </c>
    </row>
    <row r="685" spans="1:24" ht="15" customHeight="1" x14ac:dyDescent="0.25">
      <c r="A685" s="35"/>
      <c r="B685" s="35"/>
      <c r="C685" s="35"/>
      <c r="D685" s="35"/>
      <c r="E685" s="37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43" t="str">
        <f t="shared" si="30"/>
        <v/>
      </c>
      <c r="W685" s="44" t="str">
        <f t="shared" si="31"/>
        <v/>
      </c>
      <c r="X685" s="45" t="str">
        <f t="shared" si="32"/>
        <v/>
      </c>
    </row>
    <row r="686" spans="1:24" ht="15" customHeight="1" x14ac:dyDescent="0.25">
      <c r="A686" s="35"/>
      <c r="B686" s="35"/>
      <c r="C686" s="35"/>
      <c r="D686" s="35"/>
      <c r="E686" s="37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43" t="str">
        <f t="shared" si="30"/>
        <v/>
      </c>
      <c r="W686" s="44" t="str">
        <f t="shared" si="31"/>
        <v/>
      </c>
      <c r="X686" s="45" t="str">
        <f t="shared" si="32"/>
        <v/>
      </c>
    </row>
    <row r="687" spans="1:24" ht="15" customHeight="1" x14ac:dyDescent="0.25">
      <c r="A687" s="35"/>
      <c r="B687" s="35"/>
      <c r="C687" s="35"/>
      <c r="D687" s="35"/>
      <c r="E687" s="37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43" t="str">
        <f t="shared" si="30"/>
        <v/>
      </c>
      <c r="W687" s="44" t="str">
        <f t="shared" si="31"/>
        <v/>
      </c>
      <c r="X687" s="45" t="str">
        <f t="shared" si="32"/>
        <v/>
      </c>
    </row>
    <row r="688" spans="1:24" ht="15" customHeight="1" x14ac:dyDescent="0.25">
      <c r="A688" s="35"/>
      <c r="B688" s="35"/>
      <c r="C688" s="35"/>
      <c r="D688" s="35"/>
      <c r="E688" s="37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43" t="str">
        <f t="shared" si="30"/>
        <v/>
      </c>
      <c r="W688" s="44" t="str">
        <f t="shared" si="31"/>
        <v/>
      </c>
      <c r="X688" s="45" t="str">
        <f t="shared" si="32"/>
        <v/>
      </c>
    </row>
    <row r="689" spans="1:24" ht="15" customHeight="1" x14ac:dyDescent="0.25">
      <c r="A689" s="35"/>
      <c r="B689" s="35"/>
      <c r="C689" s="35"/>
      <c r="D689" s="35"/>
      <c r="E689" s="37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43" t="str">
        <f t="shared" si="30"/>
        <v/>
      </c>
      <c r="W689" s="44" t="str">
        <f t="shared" si="31"/>
        <v/>
      </c>
      <c r="X689" s="45" t="str">
        <f t="shared" si="32"/>
        <v/>
      </c>
    </row>
    <row r="690" spans="1:24" ht="15" customHeight="1" x14ac:dyDescent="0.25">
      <c r="A690" s="35"/>
      <c r="B690" s="35"/>
      <c r="C690" s="35"/>
      <c r="D690" s="35"/>
      <c r="E690" s="37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43" t="str">
        <f t="shared" si="30"/>
        <v/>
      </c>
      <c r="W690" s="44" t="str">
        <f t="shared" si="31"/>
        <v/>
      </c>
      <c r="X690" s="45" t="str">
        <f t="shared" si="32"/>
        <v/>
      </c>
    </row>
    <row r="691" spans="1:24" ht="15" customHeight="1" x14ac:dyDescent="0.25">
      <c r="A691" s="35"/>
      <c r="B691" s="35"/>
      <c r="C691" s="35"/>
      <c r="D691" s="35"/>
      <c r="E691" s="37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43" t="str">
        <f t="shared" si="30"/>
        <v/>
      </c>
      <c r="W691" s="44" t="str">
        <f t="shared" si="31"/>
        <v/>
      </c>
      <c r="X691" s="45" t="str">
        <f t="shared" si="32"/>
        <v/>
      </c>
    </row>
    <row r="692" spans="1:24" ht="15" customHeight="1" x14ac:dyDescent="0.25">
      <c r="A692" s="35"/>
      <c r="B692" s="35"/>
      <c r="C692" s="35"/>
      <c r="D692" s="35"/>
      <c r="E692" s="37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43" t="str">
        <f t="shared" si="30"/>
        <v/>
      </c>
      <c r="W692" s="44" t="str">
        <f t="shared" si="31"/>
        <v/>
      </c>
      <c r="X692" s="45" t="str">
        <f t="shared" si="32"/>
        <v/>
      </c>
    </row>
    <row r="693" spans="1:24" ht="15" customHeight="1" x14ac:dyDescent="0.25">
      <c r="A693" s="35"/>
      <c r="B693" s="35"/>
      <c r="C693" s="35"/>
      <c r="D693" s="35"/>
      <c r="E693" s="37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43" t="str">
        <f t="shared" si="30"/>
        <v/>
      </c>
      <c r="W693" s="44" t="str">
        <f t="shared" si="31"/>
        <v/>
      </c>
      <c r="X693" s="45" t="str">
        <f t="shared" si="32"/>
        <v/>
      </c>
    </row>
    <row r="694" spans="1:24" ht="15" customHeight="1" x14ac:dyDescent="0.25">
      <c r="A694" s="35"/>
      <c r="B694" s="35"/>
      <c r="C694" s="35"/>
      <c r="D694" s="35"/>
      <c r="E694" s="37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43" t="str">
        <f t="shared" si="30"/>
        <v/>
      </c>
      <c r="W694" s="44" t="str">
        <f t="shared" si="31"/>
        <v/>
      </c>
      <c r="X694" s="45" t="str">
        <f t="shared" si="32"/>
        <v/>
      </c>
    </row>
    <row r="695" spans="1:24" ht="15" customHeight="1" x14ac:dyDescent="0.25">
      <c r="A695" s="35"/>
      <c r="B695" s="35"/>
      <c r="C695" s="35"/>
      <c r="D695" s="35"/>
      <c r="E695" s="37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43" t="str">
        <f t="shared" si="30"/>
        <v/>
      </c>
      <c r="W695" s="44" t="str">
        <f t="shared" si="31"/>
        <v/>
      </c>
      <c r="X695" s="45" t="str">
        <f t="shared" si="32"/>
        <v/>
      </c>
    </row>
    <row r="696" spans="1:24" ht="15" customHeight="1" x14ac:dyDescent="0.25">
      <c r="A696" s="35"/>
      <c r="B696" s="35"/>
      <c r="C696" s="35"/>
      <c r="D696" s="35"/>
      <c r="E696" s="37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43" t="str">
        <f t="shared" si="30"/>
        <v/>
      </c>
      <c r="W696" s="44" t="str">
        <f t="shared" si="31"/>
        <v/>
      </c>
      <c r="X696" s="45" t="str">
        <f t="shared" si="32"/>
        <v/>
      </c>
    </row>
    <row r="697" spans="1:24" ht="15" customHeight="1" x14ac:dyDescent="0.25">
      <c r="A697" s="35"/>
      <c r="B697" s="35"/>
      <c r="C697" s="35"/>
      <c r="D697" s="35"/>
      <c r="E697" s="37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43" t="str">
        <f t="shared" si="30"/>
        <v/>
      </c>
      <c r="W697" s="44" t="str">
        <f t="shared" si="31"/>
        <v/>
      </c>
      <c r="X697" s="45" t="str">
        <f t="shared" si="32"/>
        <v/>
      </c>
    </row>
    <row r="698" spans="1:24" ht="15" customHeight="1" x14ac:dyDescent="0.25">
      <c r="A698" s="35"/>
      <c r="B698" s="35"/>
      <c r="C698" s="35"/>
      <c r="D698" s="35"/>
      <c r="E698" s="37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43" t="str">
        <f t="shared" si="30"/>
        <v/>
      </c>
      <c r="W698" s="44" t="str">
        <f t="shared" si="31"/>
        <v/>
      </c>
      <c r="X698" s="45" t="str">
        <f t="shared" si="32"/>
        <v/>
      </c>
    </row>
    <row r="699" spans="1:24" ht="15" customHeight="1" x14ac:dyDescent="0.25">
      <c r="A699" s="35"/>
      <c r="B699" s="35"/>
      <c r="C699" s="35"/>
      <c r="D699" s="35"/>
      <c r="E699" s="37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43" t="str">
        <f t="shared" si="30"/>
        <v/>
      </c>
      <c r="W699" s="44" t="str">
        <f t="shared" si="31"/>
        <v/>
      </c>
      <c r="X699" s="45" t="str">
        <f t="shared" si="32"/>
        <v/>
      </c>
    </row>
    <row r="700" spans="1:24" ht="15" customHeight="1" x14ac:dyDescent="0.25">
      <c r="A700" s="35"/>
      <c r="B700" s="35"/>
      <c r="C700" s="35"/>
      <c r="D700" s="35"/>
      <c r="E700" s="37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43" t="str">
        <f t="shared" si="30"/>
        <v/>
      </c>
      <c r="W700" s="44" t="str">
        <f t="shared" si="31"/>
        <v/>
      </c>
      <c r="X700" s="45" t="str">
        <f t="shared" si="32"/>
        <v/>
      </c>
    </row>
    <row r="701" spans="1:24" ht="15" customHeight="1" x14ac:dyDescent="0.25">
      <c r="A701" s="35"/>
      <c r="B701" s="35"/>
      <c r="C701" s="35"/>
      <c r="D701" s="35"/>
      <c r="E701" s="37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43" t="str">
        <f t="shared" si="30"/>
        <v/>
      </c>
      <c r="W701" s="44" t="str">
        <f t="shared" si="31"/>
        <v/>
      </c>
      <c r="X701" s="45" t="str">
        <f t="shared" si="32"/>
        <v/>
      </c>
    </row>
    <row r="702" spans="1:24" ht="15" customHeight="1" x14ac:dyDescent="0.25">
      <c r="A702" s="35"/>
      <c r="B702" s="35"/>
      <c r="C702" s="35"/>
      <c r="D702" s="35"/>
      <c r="E702" s="37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43" t="str">
        <f t="shared" si="30"/>
        <v/>
      </c>
      <c r="W702" s="44" t="str">
        <f t="shared" si="31"/>
        <v/>
      </c>
      <c r="X702" s="45" t="str">
        <f t="shared" si="32"/>
        <v/>
      </c>
    </row>
    <row r="703" spans="1:24" ht="15" customHeight="1" x14ac:dyDescent="0.25">
      <c r="A703" s="35"/>
      <c r="B703" s="35"/>
      <c r="C703" s="35"/>
      <c r="D703" s="35"/>
      <c r="E703" s="37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43" t="str">
        <f t="shared" si="30"/>
        <v/>
      </c>
      <c r="W703" s="44" t="str">
        <f t="shared" si="31"/>
        <v/>
      </c>
      <c r="X703" s="45" t="str">
        <f t="shared" si="32"/>
        <v/>
      </c>
    </row>
    <row r="704" spans="1:24" ht="15" customHeight="1" x14ac:dyDescent="0.25">
      <c r="A704" s="35"/>
      <c r="B704" s="35"/>
      <c r="C704" s="35"/>
      <c r="D704" s="35"/>
      <c r="E704" s="37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43" t="str">
        <f t="shared" si="30"/>
        <v/>
      </c>
      <c r="W704" s="44" t="str">
        <f t="shared" si="31"/>
        <v/>
      </c>
      <c r="X704" s="45" t="str">
        <f t="shared" si="32"/>
        <v/>
      </c>
    </row>
    <row r="705" spans="1:24" ht="15" customHeight="1" x14ac:dyDescent="0.25">
      <c r="A705" s="35"/>
      <c r="B705" s="35"/>
      <c r="C705" s="35"/>
      <c r="D705" s="35"/>
      <c r="E705" s="37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43" t="str">
        <f t="shared" si="30"/>
        <v/>
      </c>
      <c r="W705" s="44" t="str">
        <f t="shared" si="31"/>
        <v/>
      </c>
      <c r="X705" s="45" t="str">
        <f t="shared" si="32"/>
        <v/>
      </c>
    </row>
    <row r="706" spans="1:24" ht="15" customHeight="1" x14ac:dyDescent="0.25">
      <c r="A706" s="35"/>
      <c r="B706" s="35"/>
      <c r="C706" s="35"/>
      <c r="D706" s="35"/>
      <c r="E706" s="37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43" t="str">
        <f t="shared" si="30"/>
        <v/>
      </c>
      <c r="W706" s="44" t="str">
        <f t="shared" si="31"/>
        <v/>
      </c>
      <c r="X706" s="45" t="str">
        <f t="shared" si="32"/>
        <v/>
      </c>
    </row>
    <row r="707" spans="1:24" ht="15" customHeight="1" x14ac:dyDescent="0.25">
      <c r="A707" s="35"/>
      <c r="B707" s="35"/>
      <c r="C707" s="35"/>
      <c r="D707" s="35"/>
      <c r="E707" s="37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43" t="str">
        <f t="shared" si="30"/>
        <v/>
      </c>
      <c r="W707" s="44" t="str">
        <f t="shared" si="31"/>
        <v/>
      </c>
      <c r="X707" s="45" t="str">
        <f t="shared" si="32"/>
        <v/>
      </c>
    </row>
    <row r="708" spans="1:24" ht="15" customHeight="1" x14ac:dyDescent="0.25">
      <c r="A708" s="35"/>
      <c r="B708" s="35"/>
      <c r="C708" s="35"/>
      <c r="D708" s="35"/>
      <c r="E708" s="37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43" t="str">
        <f t="shared" si="30"/>
        <v/>
      </c>
      <c r="W708" s="44" t="str">
        <f t="shared" si="31"/>
        <v/>
      </c>
      <c r="X708" s="45" t="str">
        <f t="shared" si="32"/>
        <v/>
      </c>
    </row>
    <row r="709" spans="1:24" ht="15" customHeight="1" x14ac:dyDescent="0.25">
      <c r="A709" s="35"/>
      <c r="B709" s="35"/>
      <c r="C709" s="35"/>
      <c r="D709" s="35"/>
      <c r="E709" s="37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43" t="str">
        <f t="shared" ref="V709:V772" si="33">IF(A709="","",COUNTBLANK(F709:U709))</f>
        <v/>
      </c>
      <c r="W709" s="44" t="str">
        <f t="shared" ref="W709:W772" si="34">IF(A709="","",IF(OR(F709="N",AND(G709&lt;&gt;"N/A",G709="N"),H709="N",COUNTIF(I709:U709,"N")&gt;=7),"C",IF(COUNTIF(I709:U709,"N")=0,"A",IF(COUNTIF(I709:U709,"N")&lt;=2,"B1","B2"))))</f>
        <v/>
      </c>
      <c r="X709" s="45" t="str">
        <f t="shared" ref="X709:X772" si="35">IF(A709="","",IF(V709&gt;0,V709&amp;" field(s) still to complete",IF(W709="C",IF(F709="N","Demographics incomplete. ","")&amp;IF(AND(G709="N",G709&lt;&gt;"N/A"),"Airway info missing. ","")&amp;IF(H709="N","Observations incomplete. ","")&amp;IF(COUNTIF(I709:U709,"N")&gt;=7,COUNTIF(I709:U709,"N")&amp;" non-critical sections missing",""),IF(COUNTIF(I709:U709,"N")=0,"",COUNTIF(I709:U709,"N")&amp;" non-critical section(s) missing"))))</f>
        <v/>
      </c>
    </row>
    <row r="710" spans="1:24" ht="15" customHeight="1" x14ac:dyDescent="0.25">
      <c r="A710" s="35"/>
      <c r="B710" s="35"/>
      <c r="C710" s="35"/>
      <c r="D710" s="35"/>
      <c r="E710" s="37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43" t="str">
        <f t="shared" si="33"/>
        <v/>
      </c>
      <c r="W710" s="44" t="str">
        <f t="shared" si="34"/>
        <v/>
      </c>
      <c r="X710" s="45" t="str">
        <f t="shared" si="35"/>
        <v/>
      </c>
    </row>
    <row r="711" spans="1:24" ht="15" customHeight="1" x14ac:dyDescent="0.25">
      <c r="A711" s="35"/>
      <c r="B711" s="35"/>
      <c r="C711" s="35"/>
      <c r="D711" s="35"/>
      <c r="E711" s="37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43" t="str">
        <f t="shared" si="33"/>
        <v/>
      </c>
      <c r="W711" s="44" t="str">
        <f t="shared" si="34"/>
        <v/>
      </c>
      <c r="X711" s="45" t="str">
        <f t="shared" si="35"/>
        <v/>
      </c>
    </row>
    <row r="712" spans="1:24" ht="15" customHeight="1" x14ac:dyDescent="0.25">
      <c r="A712" s="35"/>
      <c r="B712" s="35"/>
      <c r="C712" s="35"/>
      <c r="D712" s="35"/>
      <c r="E712" s="37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43" t="str">
        <f t="shared" si="33"/>
        <v/>
      </c>
      <c r="W712" s="44" t="str">
        <f t="shared" si="34"/>
        <v/>
      </c>
      <c r="X712" s="45" t="str">
        <f t="shared" si="35"/>
        <v/>
      </c>
    </row>
    <row r="713" spans="1:24" ht="15" customHeight="1" x14ac:dyDescent="0.25">
      <c r="A713" s="35"/>
      <c r="B713" s="35"/>
      <c r="C713" s="35"/>
      <c r="D713" s="35"/>
      <c r="E713" s="37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43" t="str">
        <f t="shared" si="33"/>
        <v/>
      </c>
      <c r="W713" s="44" t="str">
        <f t="shared" si="34"/>
        <v/>
      </c>
      <c r="X713" s="45" t="str">
        <f t="shared" si="35"/>
        <v/>
      </c>
    </row>
    <row r="714" spans="1:24" ht="15" customHeight="1" x14ac:dyDescent="0.25">
      <c r="A714" s="35"/>
      <c r="B714" s="35"/>
      <c r="C714" s="35"/>
      <c r="D714" s="35"/>
      <c r="E714" s="37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43" t="str">
        <f t="shared" si="33"/>
        <v/>
      </c>
      <c r="W714" s="44" t="str">
        <f t="shared" si="34"/>
        <v/>
      </c>
      <c r="X714" s="45" t="str">
        <f t="shared" si="35"/>
        <v/>
      </c>
    </row>
    <row r="715" spans="1:24" ht="15" customHeight="1" x14ac:dyDescent="0.25">
      <c r="A715" s="35"/>
      <c r="B715" s="35"/>
      <c r="C715" s="35"/>
      <c r="D715" s="35"/>
      <c r="E715" s="37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43" t="str">
        <f t="shared" si="33"/>
        <v/>
      </c>
      <c r="W715" s="44" t="str">
        <f t="shared" si="34"/>
        <v/>
      </c>
      <c r="X715" s="45" t="str">
        <f t="shared" si="35"/>
        <v/>
      </c>
    </row>
    <row r="716" spans="1:24" ht="15" customHeight="1" x14ac:dyDescent="0.25">
      <c r="A716" s="35"/>
      <c r="B716" s="35"/>
      <c r="C716" s="35"/>
      <c r="D716" s="35"/>
      <c r="E716" s="37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43" t="str">
        <f t="shared" si="33"/>
        <v/>
      </c>
      <c r="W716" s="44" t="str">
        <f t="shared" si="34"/>
        <v/>
      </c>
      <c r="X716" s="45" t="str">
        <f t="shared" si="35"/>
        <v/>
      </c>
    </row>
    <row r="717" spans="1:24" ht="15" customHeight="1" x14ac:dyDescent="0.25">
      <c r="A717" s="35"/>
      <c r="B717" s="35"/>
      <c r="C717" s="35"/>
      <c r="D717" s="35"/>
      <c r="E717" s="37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43" t="str">
        <f t="shared" si="33"/>
        <v/>
      </c>
      <c r="W717" s="44" t="str">
        <f t="shared" si="34"/>
        <v/>
      </c>
      <c r="X717" s="45" t="str">
        <f t="shared" si="35"/>
        <v/>
      </c>
    </row>
    <row r="718" spans="1:24" ht="15" customHeight="1" x14ac:dyDescent="0.25">
      <c r="A718" s="35"/>
      <c r="B718" s="35"/>
      <c r="C718" s="35"/>
      <c r="D718" s="35"/>
      <c r="E718" s="37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43" t="str">
        <f t="shared" si="33"/>
        <v/>
      </c>
      <c r="W718" s="44" t="str">
        <f t="shared" si="34"/>
        <v/>
      </c>
      <c r="X718" s="45" t="str">
        <f t="shared" si="35"/>
        <v/>
      </c>
    </row>
    <row r="719" spans="1:24" ht="15" customHeight="1" x14ac:dyDescent="0.25">
      <c r="A719" s="35"/>
      <c r="B719" s="35"/>
      <c r="C719" s="35"/>
      <c r="D719" s="35"/>
      <c r="E719" s="37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43" t="str">
        <f t="shared" si="33"/>
        <v/>
      </c>
      <c r="W719" s="44" t="str">
        <f t="shared" si="34"/>
        <v/>
      </c>
      <c r="X719" s="45" t="str">
        <f t="shared" si="35"/>
        <v/>
      </c>
    </row>
    <row r="720" spans="1:24" ht="15" customHeight="1" x14ac:dyDescent="0.25">
      <c r="A720" s="35"/>
      <c r="B720" s="35"/>
      <c r="C720" s="35"/>
      <c r="D720" s="35"/>
      <c r="E720" s="37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43" t="str">
        <f t="shared" si="33"/>
        <v/>
      </c>
      <c r="W720" s="44" t="str">
        <f t="shared" si="34"/>
        <v/>
      </c>
      <c r="X720" s="45" t="str">
        <f t="shared" si="35"/>
        <v/>
      </c>
    </row>
    <row r="721" spans="1:24" ht="15" customHeight="1" x14ac:dyDescent="0.25">
      <c r="A721" s="35"/>
      <c r="B721" s="35"/>
      <c r="C721" s="35"/>
      <c r="D721" s="35"/>
      <c r="E721" s="37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43" t="str">
        <f t="shared" si="33"/>
        <v/>
      </c>
      <c r="W721" s="44" t="str">
        <f t="shared" si="34"/>
        <v/>
      </c>
      <c r="X721" s="45" t="str">
        <f t="shared" si="35"/>
        <v/>
      </c>
    </row>
    <row r="722" spans="1:24" ht="15" customHeight="1" x14ac:dyDescent="0.25">
      <c r="A722" s="35"/>
      <c r="B722" s="35"/>
      <c r="C722" s="35"/>
      <c r="D722" s="35"/>
      <c r="E722" s="37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43" t="str">
        <f t="shared" si="33"/>
        <v/>
      </c>
      <c r="W722" s="44" t="str">
        <f t="shared" si="34"/>
        <v/>
      </c>
      <c r="X722" s="45" t="str">
        <f t="shared" si="35"/>
        <v/>
      </c>
    </row>
    <row r="723" spans="1:24" ht="15" customHeight="1" x14ac:dyDescent="0.25">
      <c r="A723" s="35"/>
      <c r="B723" s="35"/>
      <c r="C723" s="35"/>
      <c r="D723" s="35"/>
      <c r="E723" s="37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43" t="str">
        <f t="shared" si="33"/>
        <v/>
      </c>
      <c r="W723" s="44" t="str">
        <f t="shared" si="34"/>
        <v/>
      </c>
      <c r="X723" s="45" t="str">
        <f t="shared" si="35"/>
        <v/>
      </c>
    </row>
    <row r="724" spans="1:24" ht="15" customHeight="1" x14ac:dyDescent="0.25">
      <c r="A724" s="35"/>
      <c r="B724" s="35"/>
      <c r="C724" s="35"/>
      <c r="D724" s="35"/>
      <c r="E724" s="37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43" t="str">
        <f t="shared" si="33"/>
        <v/>
      </c>
      <c r="W724" s="44" t="str">
        <f t="shared" si="34"/>
        <v/>
      </c>
      <c r="X724" s="45" t="str">
        <f t="shared" si="35"/>
        <v/>
      </c>
    </row>
    <row r="725" spans="1:24" ht="15" customHeight="1" x14ac:dyDescent="0.25">
      <c r="A725" s="35"/>
      <c r="B725" s="35"/>
      <c r="C725" s="35"/>
      <c r="D725" s="35"/>
      <c r="E725" s="37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43" t="str">
        <f t="shared" si="33"/>
        <v/>
      </c>
      <c r="W725" s="44" t="str">
        <f t="shared" si="34"/>
        <v/>
      </c>
      <c r="X725" s="45" t="str">
        <f t="shared" si="35"/>
        <v/>
      </c>
    </row>
    <row r="726" spans="1:24" ht="15" customHeight="1" x14ac:dyDescent="0.25">
      <c r="A726" s="35"/>
      <c r="B726" s="35"/>
      <c r="C726" s="35"/>
      <c r="D726" s="35"/>
      <c r="E726" s="37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43" t="str">
        <f t="shared" si="33"/>
        <v/>
      </c>
      <c r="W726" s="44" t="str">
        <f t="shared" si="34"/>
        <v/>
      </c>
      <c r="X726" s="45" t="str">
        <f t="shared" si="35"/>
        <v/>
      </c>
    </row>
    <row r="727" spans="1:24" ht="15" customHeight="1" x14ac:dyDescent="0.25">
      <c r="A727" s="35"/>
      <c r="B727" s="35"/>
      <c r="C727" s="35"/>
      <c r="D727" s="35"/>
      <c r="E727" s="37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43" t="str">
        <f t="shared" si="33"/>
        <v/>
      </c>
      <c r="W727" s="44" t="str">
        <f t="shared" si="34"/>
        <v/>
      </c>
      <c r="X727" s="45" t="str">
        <f t="shared" si="35"/>
        <v/>
      </c>
    </row>
    <row r="728" spans="1:24" ht="15" customHeight="1" x14ac:dyDescent="0.25">
      <c r="A728" s="35"/>
      <c r="B728" s="35"/>
      <c r="C728" s="35"/>
      <c r="D728" s="35"/>
      <c r="E728" s="37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43" t="str">
        <f t="shared" si="33"/>
        <v/>
      </c>
      <c r="W728" s="44" t="str">
        <f t="shared" si="34"/>
        <v/>
      </c>
      <c r="X728" s="45" t="str">
        <f t="shared" si="35"/>
        <v/>
      </c>
    </row>
    <row r="729" spans="1:24" ht="15" customHeight="1" x14ac:dyDescent="0.25">
      <c r="A729" s="35"/>
      <c r="B729" s="35"/>
      <c r="C729" s="35"/>
      <c r="D729" s="35"/>
      <c r="E729" s="37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43" t="str">
        <f t="shared" si="33"/>
        <v/>
      </c>
      <c r="W729" s="44" t="str">
        <f t="shared" si="34"/>
        <v/>
      </c>
      <c r="X729" s="45" t="str">
        <f t="shared" si="35"/>
        <v/>
      </c>
    </row>
    <row r="730" spans="1:24" ht="15" customHeight="1" x14ac:dyDescent="0.25">
      <c r="A730" s="35"/>
      <c r="B730" s="35"/>
      <c r="C730" s="35"/>
      <c r="D730" s="35"/>
      <c r="E730" s="37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43" t="str">
        <f t="shared" si="33"/>
        <v/>
      </c>
      <c r="W730" s="44" t="str">
        <f t="shared" si="34"/>
        <v/>
      </c>
      <c r="X730" s="45" t="str">
        <f t="shared" si="35"/>
        <v/>
      </c>
    </row>
    <row r="731" spans="1:24" ht="15" customHeight="1" x14ac:dyDescent="0.25">
      <c r="A731" s="35"/>
      <c r="B731" s="35"/>
      <c r="C731" s="35"/>
      <c r="D731" s="35"/>
      <c r="E731" s="37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43" t="str">
        <f t="shared" si="33"/>
        <v/>
      </c>
      <c r="W731" s="44" t="str">
        <f t="shared" si="34"/>
        <v/>
      </c>
      <c r="X731" s="45" t="str">
        <f t="shared" si="35"/>
        <v/>
      </c>
    </row>
    <row r="732" spans="1:24" ht="15" customHeight="1" x14ac:dyDescent="0.25">
      <c r="A732" s="35"/>
      <c r="B732" s="35"/>
      <c r="C732" s="35"/>
      <c r="D732" s="35"/>
      <c r="E732" s="37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43" t="str">
        <f t="shared" si="33"/>
        <v/>
      </c>
      <c r="W732" s="44" t="str">
        <f t="shared" si="34"/>
        <v/>
      </c>
      <c r="X732" s="45" t="str">
        <f t="shared" si="35"/>
        <v/>
      </c>
    </row>
    <row r="733" spans="1:24" ht="15" customHeight="1" x14ac:dyDescent="0.25">
      <c r="A733" s="35"/>
      <c r="B733" s="35"/>
      <c r="C733" s="35"/>
      <c r="D733" s="35"/>
      <c r="E733" s="37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43" t="str">
        <f t="shared" si="33"/>
        <v/>
      </c>
      <c r="W733" s="44" t="str">
        <f t="shared" si="34"/>
        <v/>
      </c>
      <c r="X733" s="45" t="str">
        <f t="shared" si="35"/>
        <v/>
      </c>
    </row>
    <row r="734" spans="1:24" ht="15" customHeight="1" x14ac:dyDescent="0.25">
      <c r="A734" s="35"/>
      <c r="B734" s="35"/>
      <c r="C734" s="35"/>
      <c r="D734" s="35"/>
      <c r="E734" s="37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43" t="str">
        <f t="shared" si="33"/>
        <v/>
      </c>
      <c r="W734" s="44" t="str">
        <f t="shared" si="34"/>
        <v/>
      </c>
      <c r="X734" s="45" t="str">
        <f t="shared" si="35"/>
        <v/>
      </c>
    </row>
    <row r="735" spans="1:24" ht="15" customHeight="1" x14ac:dyDescent="0.25">
      <c r="A735" s="35"/>
      <c r="B735" s="35"/>
      <c r="C735" s="35"/>
      <c r="D735" s="35"/>
      <c r="E735" s="37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43" t="str">
        <f t="shared" si="33"/>
        <v/>
      </c>
      <c r="W735" s="44" t="str">
        <f t="shared" si="34"/>
        <v/>
      </c>
      <c r="X735" s="45" t="str">
        <f t="shared" si="35"/>
        <v/>
      </c>
    </row>
    <row r="736" spans="1:24" ht="15" customHeight="1" x14ac:dyDescent="0.25">
      <c r="A736" s="35"/>
      <c r="B736" s="35"/>
      <c r="C736" s="35"/>
      <c r="D736" s="35"/>
      <c r="E736" s="37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43" t="str">
        <f t="shared" si="33"/>
        <v/>
      </c>
      <c r="W736" s="44" t="str">
        <f t="shared" si="34"/>
        <v/>
      </c>
      <c r="X736" s="45" t="str">
        <f t="shared" si="35"/>
        <v/>
      </c>
    </row>
    <row r="737" spans="1:24" ht="15" customHeight="1" x14ac:dyDescent="0.25">
      <c r="A737" s="35"/>
      <c r="B737" s="35"/>
      <c r="C737" s="35"/>
      <c r="D737" s="35"/>
      <c r="E737" s="37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43" t="str">
        <f t="shared" si="33"/>
        <v/>
      </c>
      <c r="W737" s="44" t="str">
        <f t="shared" si="34"/>
        <v/>
      </c>
      <c r="X737" s="45" t="str">
        <f t="shared" si="35"/>
        <v/>
      </c>
    </row>
    <row r="738" spans="1:24" ht="15" customHeight="1" x14ac:dyDescent="0.25">
      <c r="A738" s="35"/>
      <c r="B738" s="35"/>
      <c r="C738" s="35"/>
      <c r="D738" s="35"/>
      <c r="E738" s="37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43" t="str">
        <f t="shared" si="33"/>
        <v/>
      </c>
      <c r="W738" s="44" t="str">
        <f t="shared" si="34"/>
        <v/>
      </c>
      <c r="X738" s="45" t="str">
        <f t="shared" si="35"/>
        <v/>
      </c>
    </row>
    <row r="739" spans="1:24" ht="15" customHeight="1" x14ac:dyDescent="0.25">
      <c r="A739" s="35"/>
      <c r="B739" s="35"/>
      <c r="C739" s="35"/>
      <c r="D739" s="35"/>
      <c r="E739" s="37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43" t="str">
        <f t="shared" si="33"/>
        <v/>
      </c>
      <c r="W739" s="44" t="str">
        <f t="shared" si="34"/>
        <v/>
      </c>
      <c r="X739" s="45" t="str">
        <f t="shared" si="35"/>
        <v/>
      </c>
    </row>
    <row r="740" spans="1:24" ht="15" customHeight="1" x14ac:dyDescent="0.25">
      <c r="A740" s="35"/>
      <c r="B740" s="35"/>
      <c r="C740" s="35"/>
      <c r="D740" s="35"/>
      <c r="E740" s="37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43" t="str">
        <f t="shared" si="33"/>
        <v/>
      </c>
      <c r="W740" s="44" t="str">
        <f t="shared" si="34"/>
        <v/>
      </c>
      <c r="X740" s="45" t="str">
        <f t="shared" si="35"/>
        <v/>
      </c>
    </row>
    <row r="741" spans="1:24" ht="15" customHeight="1" x14ac:dyDescent="0.25">
      <c r="A741" s="35"/>
      <c r="B741" s="35"/>
      <c r="C741" s="35"/>
      <c r="D741" s="35"/>
      <c r="E741" s="37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43" t="str">
        <f t="shared" si="33"/>
        <v/>
      </c>
      <c r="W741" s="44" t="str">
        <f t="shared" si="34"/>
        <v/>
      </c>
      <c r="X741" s="45" t="str">
        <f t="shared" si="35"/>
        <v/>
      </c>
    </row>
    <row r="742" spans="1:24" ht="15" customHeight="1" x14ac:dyDescent="0.25">
      <c r="A742" s="35"/>
      <c r="B742" s="35"/>
      <c r="C742" s="35"/>
      <c r="D742" s="35"/>
      <c r="E742" s="37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43" t="str">
        <f t="shared" si="33"/>
        <v/>
      </c>
      <c r="W742" s="44" t="str">
        <f t="shared" si="34"/>
        <v/>
      </c>
      <c r="X742" s="45" t="str">
        <f t="shared" si="35"/>
        <v/>
      </c>
    </row>
    <row r="743" spans="1:24" ht="15" customHeight="1" x14ac:dyDescent="0.25">
      <c r="A743" s="35"/>
      <c r="B743" s="35"/>
      <c r="C743" s="35"/>
      <c r="D743" s="35"/>
      <c r="E743" s="37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43" t="str">
        <f t="shared" si="33"/>
        <v/>
      </c>
      <c r="W743" s="44" t="str">
        <f t="shared" si="34"/>
        <v/>
      </c>
      <c r="X743" s="45" t="str">
        <f t="shared" si="35"/>
        <v/>
      </c>
    </row>
    <row r="744" spans="1:24" ht="15" customHeight="1" x14ac:dyDescent="0.25">
      <c r="A744" s="35"/>
      <c r="B744" s="35"/>
      <c r="C744" s="35"/>
      <c r="D744" s="35"/>
      <c r="E744" s="37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43" t="str">
        <f t="shared" si="33"/>
        <v/>
      </c>
      <c r="W744" s="44" t="str">
        <f t="shared" si="34"/>
        <v/>
      </c>
      <c r="X744" s="45" t="str">
        <f t="shared" si="35"/>
        <v/>
      </c>
    </row>
    <row r="745" spans="1:24" ht="15" customHeight="1" x14ac:dyDescent="0.25">
      <c r="A745" s="35"/>
      <c r="B745" s="35"/>
      <c r="C745" s="35"/>
      <c r="D745" s="35"/>
      <c r="E745" s="37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43" t="str">
        <f t="shared" si="33"/>
        <v/>
      </c>
      <c r="W745" s="44" t="str">
        <f t="shared" si="34"/>
        <v/>
      </c>
      <c r="X745" s="45" t="str">
        <f t="shared" si="35"/>
        <v/>
      </c>
    </row>
    <row r="746" spans="1:24" ht="15" customHeight="1" x14ac:dyDescent="0.25">
      <c r="A746" s="35"/>
      <c r="B746" s="35"/>
      <c r="C746" s="35"/>
      <c r="D746" s="35"/>
      <c r="E746" s="37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43" t="str">
        <f t="shared" si="33"/>
        <v/>
      </c>
      <c r="W746" s="44" t="str">
        <f t="shared" si="34"/>
        <v/>
      </c>
      <c r="X746" s="45" t="str">
        <f t="shared" si="35"/>
        <v/>
      </c>
    </row>
    <row r="747" spans="1:24" ht="15" customHeight="1" x14ac:dyDescent="0.25">
      <c r="A747" s="35"/>
      <c r="B747" s="35"/>
      <c r="C747" s="35"/>
      <c r="D747" s="35"/>
      <c r="E747" s="37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43" t="str">
        <f t="shared" si="33"/>
        <v/>
      </c>
      <c r="W747" s="44" t="str">
        <f t="shared" si="34"/>
        <v/>
      </c>
      <c r="X747" s="45" t="str">
        <f t="shared" si="35"/>
        <v/>
      </c>
    </row>
    <row r="748" spans="1:24" ht="15" customHeight="1" x14ac:dyDescent="0.25">
      <c r="A748" s="35"/>
      <c r="B748" s="35"/>
      <c r="C748" s="35"/>
      <c r="D748" s="35"/>
      <c r="E748" s="37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43" t="str">
        <f t="shared" si="33"/>
        <v/>
      </c>
      <c r="W748" s="44" t="str">
        <f t="shared" si="34"/>
        <v/>
      </c>
      <c r="X748" s="45" t="str">
        <f t="shared" si="35"/>
        <v/>
      </c>
    </row>
    <row r="749" spans="1:24" ht="15" customHeight="1" x14ac:dyDescent="0.25">
      <c r="A749" s="35"/>
      <c r="B749" s="35"/>
      <c r="C749" s="35"/>
      <c r="D749" s="35"/>
      <c r="E749" s="37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43" t="str">
        <f t="shared" si="33"/>
        <v/>
      </c>
      <c r="W749" s="44" t="str">
        <f t="shared" si="34"/>
        <v/>
      </c>
      <c r="X749" s="45" t="str">
        <f t="shared" si="35"/>
        <v/>
      </c>
    </row>
    <row r="750" spans="1:24" ht="15" customHeight="1" x14ac:dyDescent="0.25">
      <c r="A750" s="35"/>
      <c r="B750" s="35"/>
      <c r="C750" s="35"/>
      <c r="D750" s="35"/>
      <c r="E750" s="37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43" t="str">
        <f t="shared" si="33"/>
        <v/>
      </c>
      <c r="W750" s="44" t="str">
        <f t="shared" si="34"/>
        <v/>
      </c>
      <c r="X750" s="45" t="str">
        <f t="shared" si="35"/>
        <v/>
      </c>
    </row>
    <row r="751" spans="1:24" ht="15" customHeight="1" x14ac:dyDescent="0.25">
      <c r="A751" s="35"/>
      <c r="B751" s="35"/>
      <c r="C751" s="35"/>
      <c r="D751" s="35"/>
      <c r="E751" s="37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43" t="str">
        <f t="shared" si="33"/>
        <v/>
      </c>
      <c r="W751" s="44" t="str">
        <f t="shared" si="34"/>
        <v/>
      </c>
      <c r="X751" s="45" t="str">
        <f t="shared" si="35"/>
        <v/>
      </c>
    </row>
    <row r="752" spans="1:24" ht="15" customHeight="1" x14ac:dyDescent="0.25">
      <c r="A752" s="35"/>
      <c r="B752" s="35"/>
      <c r="C752" s="35"/>
      <c r="D752" s="35"/>
      <c r="E752" s="37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43" t="str">
        <f t="shared" si="33"/>
        <v/>
      </c>
      <c r="W752" s="44" t="str">
        <f t="shared" si="34"/>
        <v/>
      </c>
      <c r="X752" s="45" t="str">
        <f t="shared" si="35"/>
        <v/>
      </c>
    </row>
    <row r="753" spans="1:24" ht="15" customHeight="1" x14ac:dyDescent="0.25">
      <c r="A753" s="35"/>
      <c r="B753" s="35"/>
      <c r="C753" s="35"/>
      <c r="D753" s="35"/>
      <c r="E753" s="37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43" t="str">
        <f t="shared" si="33"/>
        <v/>
      </c>
      <c r="W753" s="44" t="str">
        <f t="shared" si="34"/>
        <v/>
      </c>
      <c r="X753" s="45" t="str">
        <f t="shared" si="35"/>
        <v/>
      </c>
    </row>
    <row r="754" spans="1:24" ht="15" customHeight="1" x14ac:dyDescent="0.25">
      <c r="A754" s="35"/>
      <c r="B754" s="35"/>
      <c r="C754" s="35"/>
      <c r="D754" s="35"/>
      <c r="E754" s="37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43" t="str">
        <f t="shared" si="33"/>
        <v/>
      </c>
      <c r="W754" s="44" t="str">
        <f t="shared" si="34"/>
        <v/>
      </c>
      <c r="X754" s="45" t="str">
        <f t="shared" si="35"/>
        <v/>
      </c>
    </row>
    <row r="755" spans="1:24" ht="15" customHeight="1" x14ac:dyDescent="0.25">
      <c r="A755" s="35"/>
      <c r="B755" s="35"/>
      <c r="C755" s="35"/>
      <c r="D755" s="35"/>
      <c r="E755" s="37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43" t="str">
        <f t="shared" si="33"/>
        <v/>
      </c>
      <c r="W755" s="44" t="str">
        <f t="shared" si="34"/>
        <v/>
      </c>
      <c r="X755" s="45" t="str">
        <f t="shared" si="35"/>
        <v/>
      </c>
    </row>
    <row r="756" spans="1:24" ht="15" customHeight="1" x14ac:dyDescent="0.25">
      <c r="A756" s="35"/>
      <c r="B756" s="35"/>
      <c r="C756" s="35"/>
      <c r="D756" s="35"/>
      <c r="E756" s="37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43" t="str">
        <f t="shared" si="33"/>
        <v/>
      </c>
      <c r="W756" s="44" t="str">
        <f t="shared" si="34"/>
        <v/>
      </c>
      <c r="X756" s="45" t="str">
        <f t="shared" si="35"/>
        <v/>
      </c>
    </row>
    <row r="757" spans="1:24" ht="15" customHeight="1" x14ac:dyDescent="0.25">
      <c r="A757" s="35"/>
      <c r="B757" s="35"/>
      <c r="C757" s="35"/>
      <c r="D757" s="35"/>
      <c r="E757" s="37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43" t="str">
        <f t="shared" si="33"/>
        <v/>
      </c>
      <c r="W757" s="44" t="str">
        <f t="shared" si="34"/>
        <v/>
      </c>
      <c r="X757" s="45" t="str">
        <f t="shared" si="35"/>
        <v/>
      </c>
    </row>
    <row r="758" spans="1:24" ht="15" customHeight="1" x14ac:dyDescent="0.25">
      <c r="A758" s="35"/>
      <c r="B758" s="35"/>
      <c r="C758" s="35"/>
      <c r="D758" s="35"/>
      <c r="E758" s="37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43" t="str">
        <f t="shared" si="33"/>
        <v/>
      </c>
      <c r="W758" s="44" t="str">
        <f t="shared" si="34"/>
        <v/>
      </c>
      <c r="X758" s="45" t="str">
        <f t="shared" si="35"/>
        <v/>
      </c>
    </row>
    <row r="759" spans="1:24" ht="15" customHeight="1" x14ac:dyDescent="0.25">
      <c r="A759" s="35"/>
      <c r="B759" s="35"/>
      <c r="C759" s="35"/>
      <c r="D759" s="35"/>
      <c r="E759" s="37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43" t="str">
        <f t="shared" si="33"/>
        <v/>
      </c>
      <c r="W759" s="44" t="str">
        <f t="shared" si="34"/>
        <v/>
      </c>
      <c r="X759" s="45" t="str">
        <f t="shared" si="35"/>
        <v/>
      </c>
    </row>
    <row r="760" spans="1:24" ht="15" customHeight="1" x14ac:dyDescent="0.25">
      <c r="A760" s="35"/>
      <c r="B760" s="35"/>
      <c r="C760" s="35"/>
      <c r="D760" s="35"/>
      <c r="E760" s="37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43" t="str">
        <f t="shared" si="33"/>
        <v/>
      </c>
      <c r="W760" s="44" t="str">
        <f t="shared" si="34"/>
        <v/>
      </c>
      <c r="X760" s="45" t="str">
        <f t="shared" si="35"/>
        <v/>
      </c>
    </row>
    <row r="761" spans="1:24" ht="15" customHeight="1" x14ac:dyDescent="0.25">
      <c r="A761" s="35"/>
      <c r="B761" s="35"/>
      <c r="C761" s="35"/>
      <c r="D761" s="35"/>
      <c r="E761" s="37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43" t="str">
        <f t="shared" si="33"/>
        <v/>
      </c>
      <c r="W761" s="44" t="str">
        <f t="shared" si="34"/>
        <v/>
      </c>
      <c r="X761" s="45" t="str">
        <f t="shared" si="35"/>
        <v/>
      </c>
    </row>
    <row r="762" spans="1:24" ht="15" customHeight="1" x14ac:dyDescent="0.25">
      <c r="A762" s="35"/>
      <c r="B762" s="35"/>
      <c r="C762" s="35"/>
      <c r="D762" s="35"/>
      <c r="E762" s="37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43" t="str">
        <f t="shared" si="33"/>
        <v/>
      </c>
      <c r="W762" s="44" t="str">
        <f t="shared" si="34"/>
        <v/>
      </c>
      <c r="X762" s="45" t="str">
        <f t="shared" si="35"/>
        <v/>
      </c>
    </row>
    <row r="763" spans="1:24" ht="15" customHeight="1" x14ac:dyDescent="0.25">
      <c r="A763" s="35"/>
      <c r="B763" s="35"/>
      <c r="C763" s="35"/>
      <c r="D763" s="35"/>
      <c r="E763" s="37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43" t="str">
        <f t="shared" si="33"/>
        <v/>
      </c>
      <c r="W763" s="44" t="str">
        <f t="shared" si="34"/>
        <v/>
      </c>
      <c r="X763" s="45" t="str">
        <f t="shared" si="35"/>
        <v/>
      </c>
    </row>
    <row r="764" spans="1:24" ht="15" customHeight="1" x14ac:dyDescent="0.25">
      <c r="A764" s="35"/>
      <c r="B764" s="35"/>
      <c r="C764" s="35"/>
      <c r="D764" s="35"/>
      <c r="E764" s="37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43" t="str">
        <f t="shared" si="33"/>
        <v/>
      </c>
      <c r="W764" s="44" t="str">
        <f t="shared" si="34"/>
        <v/>
      </c>
      <c r="X764" s="45" t="str">
        <f t="shared" si="35"/>
        <v/>
      </c>
    </row>
    <row r="765" spans="1:24" ht="15" customHeight="1" x14ac:dyDescent="0.25">
      <c r="A765" s="35"/>
      <c r="B765" s="35"/>
      <c r="C765" s="35"/>
      <c r="D765" s="35"/>
      <c r="E765" s="37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43" t="str">
        <f t="shared" si="33"/>
        <v/>
      </c>
      <c r="W765" s="44" t="str">
        <f t="shared" si="34"/>
        <v/>
      </c>
      <c r="X765" s="45" t="str">
        <f t="shared" si="35"/>
        <v/>
      </c>
    </row>
    <row r="766" spans="1:24" ht="15" customHeight="1" x14ac:dyDescent="0.25">
      <c r="A766" s="35"/>
      <c r="B766" s="35"/>
      <c r="C766" s="35"/>
      <c r="D766" s="35"/>
      <c r="E766" s="37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43" t="str">
        <f t="shared" si="33"/>
        <v/>
      </c>
      <c r="W766" s="44" t="str">
        <f t="shared" si="34"/>
        <v/>
      </c>
      <c r="X766" s="45" t="str">
        <f t="shared" si="35"/>
        <v/>
      </c>
    </row>
    <row r="767" spans="1:24" ht="15" customHeight="1" x14ac:dyDescent="0.25">
      <c r="A767" s="35"/>
      <c r="B767" s="35"/>
      <c r="C767" s="35"/>
      <c r="D767" s="35"/>
      <c r="E767" s="37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43" t="str">
        <f t="shared" si="33"/>
        <v/>
      </c>
      <c r="W767" s="44" t="str">
        <f t="shared" si="34"/>
        <v/>
      </c>
      <c r="X767" s="45" t="str">
        <f t="shared" si="35"/>
        <v/>
      </c>
    </row>
    <row r="768" spans="1:24" ht="15" customHeight="1" x14ac:dyDescent="0.25">
      <c r="A768" s="35"/>
      <c r="B768" s="35"/>
      <c r="C768" s="35"/>
      <c r="D768" s="35"/>
      <c r="E768" s="37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43" t="str">
        <f t="shared" si="33"/>
        <v/>
      </c>
      <c r="W768" s="44" t="str">
        <f t="shared" si="34"/>
        <v/>
      </c>
      <c r="X768" s="45" t="str">
        <f t="shared" si="35"/>
        <v/>
      </c>
    </row>
    <row r="769" spans="1:24" ht="15" customHeight="1" x14ac:dyDescent="0.25">
      <c r="A769" s="35"/>
      <c r="B769" s="35"/>
      <c r="C769" s="35"/>
      <c r="D769" s="35"/>
      <c r="E769" s="37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43" t="str">
        <f t="shared" si="33"/>
        <v/>
      </c>
      <c r="W769" s="44" t="str">
        <f t="shared" si="34"/>
        <v/>
      </c>
      <c r="X769" s="45" t="str">
        <f t="shared" si="35"/>
        <v/>
      </c>
    </row>
    <row r="770" spans="1:24" ht="15" customHeight="1" x14ac:dyDescent="0.25">
      <c r="A770" s="35"/>
      <c r="B770" s="35"/>
      <c r="C770" s="35"/>
      <c r="D770" s="35"/>
      <c r="E770" s="37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43" t="str">
        <f t="shared" si="33"/>
        <v/>
      </c>
      <c r="W770" s="44" t="str">
        <f t="shared" si="34"/>
        <v/>
      </c>
      <c r="X770" s="45" t="str">
        <f t="shared" si="35"/>
        <v/>
      </c>
    </row>
    <row r="771" spans="1:24" ht="15" customHeight="1" x14ac:dyDescent="0.25">
      <c r="A771" s="35"/>
      <c r="B771" s="35"/>
      <c r="C771" s="35"/>
      <c r="D771" s="35"/>
      <c r="E771" s="37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43" t="str">
        <f t="shared" si="33"/>
        <v/>
      </c>
      <c r="W771" s="44" t="str">
        <f t="shared" si="34"/>
        <v/>
      </c>
      <c r="X771" s="45" t="str">
        <f t="shared" si="35"/>
        <v/>
      </c>
    </row>
    <row r="772" spans="1:24" ht="15" customHeight="1" x14ac:dyDescent="0.25">
      <c r="A772" s="35"/>
      <c r="B772" s="35"/>
      <c r="C772" s="35"/>
      <c r="D772" s="35"/>
      <c r="E772" s="37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43" t="str">
        <f t="shared" si="33"/>
        <v/>
      </c>
      <c r="W772" s="44" t="str">
        <f t="shared" si="34"/>
        <v/>
      </c>
      <c r="X772" s="45" t="str">
        <f t="shared" si="35"/>
        <v/>
      </c>
    </row>
    <row r="773" spans="1:24" ht="15" customHeight="1" x14ac:dyDescent="0.25">
      <c r="A773" s="35"/>
      <c r="B773" s="35"/>
      <c r="C773" s="35"/>
      <c r="D773" s="35"/>
      <c r="E773" s="37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43" t="str">
        <f t="shared" ref="V773:V836" si="36">IF(A773="","",COUNTBLANK(F773:U773))</f>
        <v/>
      </c>
      <c r="W773" s="44" t="str">
        <f t="shared" ref="W773:W836" si="37">IF(A773="","",IF(OR(F773="N",AND(G773&lt;&gt;"N/A",G773="N"),H773="N",COUNTIF(I773:U773,"N")&gt;=7),"C",IF(COUNTIF(I773:U773,"N")=0,"A",IF(COUNTIF(I773:U773,"N")&lt;=2,"B1","B2"))))</f>
        <v/>
      </c>
      <c r="X773" s="45" t="str">
        <f t="shared" ref="X773:X836" si="38">IF(A773="","",IF(V773&gt;0,V773&amp;" field(s) still to complete",IF(W773="C",IF(F773="N","Demographics incomplete. ","")&amp;IF(AND(G773="N",G773&lt;&gt;"N/A"),"Airway info missing. ","")&amp;IF(H773="N","Observations incomplete. ","")&amp;IF(COUNTIF(I773:U773,"N")&gt;=7,COUNTIF(I773:U773,"N")&amp;" non-critical sections missing",""),IF(COUNTIF(I773:U773,"N")=0,"",COUNTIF(I773:U773,"N")&amp;" non-critical section(s) missing"))))</f>
        <v/>
      </c>
    </row>
    <row r="774" spans="1:24" ht="15" customHeight="1" x14ac:dyDescent="0.25">
      <c r="A774" s="35"/>
      <c r="B774" s="35"/>
      <c r="C774" s="35"/>
      <c r="D774" s="35"/>
      <c r="E774" s="37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43" t="str">
        <f t="shared" si="36"/>
        <v/>
      </c>
      <c r="W774" s="44" t="str">
        <f t="shared" si="37"/>
        <v/>
      </c>
      <c r="X774" s="45" t="str">
        <f t="shared" si="38"/>
        <v/>
      </c>
    </row>
    <row r="775" spans="1:24" ht="15" customHeight="1" x14ac:dyDescent="0.25">
      <c r="A775" s="35"/>
      <c r="B775" s="35"/>
      <c r="C775" s="35"/>
      <c r="D775" s="35"/>
      <c r="E775" s="37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43" t="str">
        <f t="shared" si="36"/>
        <v/>
      </c>
      <c r="W775" s="44" t="str">
        <f t="shared" si="37"/>
        <v/>
      </c>
      <c r="X775" s="45" t="str">
        <f t="shared" si="38"/>
        <v/>
      </c>
    </row>
    <row r="776" spans="1:24" ht="15" customHeight="1" x14ac:dyDescent="0.25">
      <c r="A776" s="35"/>
      <c r="B776" s="35"/>
      <c r="C776" s="35"/>
      <c r="D776" s="35"/>
      <c r="E776" s="37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43" t="str">
        <f t="shared" si="36"/>
        <v/>
      </c>
      <c r="W776" s="44" t="str">
        <f t="shared" si="37"/>
        <v/>
      </c>
      <c r="X776" s="45" t="str">
        <f t="shared" si="38"/>
        <v/>
      </c>
    </row>
    <row r="777" spans="1:24" ht="15" customHeight="1" x14ac:dyDescent="0.25">
      <c r="A777" s="35"/>
      <c r="B777" s="35"/>
      <c r="C777" s="35"/>
      <c r="D777" s="35"/>
      <c r="E777" s="37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43" t="str">
        <f t="shared" si="36"/>
        <v/>
      </c>
      <c r="W777" s="44" t="str">
        <f t="shared" si="37"/>
        <v/>
      </c>
      <c r="X777" s="45" t="str">
        <f t="shared" si="38"/>
        <v/>
      </c>
    </row>
    <row r="778" spans="1:24" ht="15" customHeight="1" x14ac:dyDescent="0.25">
      <c r="A778" s="35"/>
      <c r="B778" s="35"/>
      <c r="C778" s="35"/>
      <c r="D778" s="35"/>
      <c r="E778" s="37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43" t="str">
        <f t="shared" si="36"/>
        <v/>
      </c>
      <c r="W778" s="44" t="str">
        <f t="shared" si="37"/>
        <v/>
      </c>
      <c r="X778" s="45" t="str">
        <f t="shared" si="38"/>
        <v/>
      </c>
    </row>
    <row r="779" spans="1:24" ht="15" customHeight="1" x14ac:dyDescent="0.25">
      <c r="A779" s="35"/>
      <c r="B779" s="35"/>
      <c r="C779" s="35"/>
      <c r="D779" s="35"/>
      <c r="E779" s="37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43" t="str">
        <f t="shared" si="36"/>
        <v/>
      </c>
      <c r="W779" s="44" t="str">
        <f t="shared" si="37"/>
        <v/>
      </c>
      <c r="X779" s="45" t="str">
        <f t="shared" si="38"/>
        <v/>
      </c>
    </row>
    <row r="780" spans="1:24" ht="15" customHeight="1" x14ac:dyDescent="0.25">
      <c r="A780" s="35"/>
      <c r="B780" s="35"/>
      <c r="C780" s="35"/>
      <c r="D780" s="35"/>
      <c r="E780" s="37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43" t="str">
        <f t="shared" si="36"/>
        <v/>
      </c>
      <c r="W780" s="44" t="str">
        <f t="shared" si="37"/>
        <v/>
      </c>
      <c r="X780" s="45" t="str">
        <f t="shared" si="38"/>
        <v/>
      </c>
    </row>
    <row r="781" spans="1:24" ht="15" customHeight="1" x14ac:dyDescent="0.25">
      <c r="A781" s="35"/>
      <c r="B781" s="35"/>
      <c r="C781" s="35"/>
      <c r="D781" s="35"/>
      <c r="E781" s="37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43" t="str">
        <f t="shared" si="36"/>
        <v/>
      </c>
      <c r="W781" s="44" t="str">
        <f t="shared" si="37"/>
        <v/>
      </c>
      <c r="X781" s="45" t="str">
        <f t="shared" si="38"/>
        <v/>
      </c>
    </row>
    <row r="782" spans="1:24" ht="15" customHeight="1" x14ac:dyDescent="0.25">
      <c r="A782" s="35"/>
      <c r="B782" s="35"/>
      <c r="C782" s="35"/>
      <c r="D782" s="35"/>
      <c r="E782" s="37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43" t="str">
        <f t="shared" si="36"/>
        <v/>
      </c>
      <c r="W782" s="44" t="str">
        <f t="shared" si="37"/>
        <v/>
      </c>
      <c r="X782" s="45" t="str">
        <f t="shared" si="38"/>
        <v/>
      </c>
    </row>
    <row r="783" spans="1:24" ht="15" customHeight="1" x14ac:dyDescent="0.25">
      <c r="A783" s="35"/>
      <c r="B783" s="35"/>
      <c r="C783" s="35"/>
      <c r="D783" s="35"/>
      <c r="E783" s="37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43" t="str">
        <f t="shared" si="36"/>
        <v/>
      </c>
      <c r="W783" s="44" t="str">
        <f t="shared" si="37"/>
        <v/>
      </c>
      <c r="X783" s="45" t="str">
        <f t="shared" si="38"/>
        <v/>
      </c>
    </row>
    <row r="784" spans="1:24" ht="15" customHeight="1" x14ac:dyDescent="0.25">
      <c r="A784" s="35"/>
      <c r="B784" s="35"/>
      <c r="C784" s="35"/>
      <c r="D784" s="35"/>
      <c r="E784" s="37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43" t="str">
        <f t="shared" si="36"/>
        <v/>
      </c>
      <c r="W784" s="44" t="str">
        <f t="shared" si="37"/>
        <v/>
      </c>
      <c r="X784" s="45" t="str">
        <f t="shared" si="38"/>
        <v/>
      </c>
    </row>
    <row r="785" spans="1:24" ht="15" customHeight="1" x14ac:dyDescent="0.25">
      <c r="A785" s="35"/>
      <c r="B785" s="35"/>
      <c r="C785" s="35"/>
      <c r="D785" s="35"/>
      <c r="E785" s="37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43" t="str">
        <f t="shared" si="36"/>
        <v/>
      </c>
      <c r="W785" s="44" t="str">
        <f t="shared" si="37"/>
        <v/>
      </c>
      <c r="X785" s="45" t="str">
        <f t="shared" si="38"/>
        <v/>
      </c>
    </row>
    <row r="786" spans="1:24" ht="15" customHeight="1" x14ac:dyDescent="0.25">
      <c r="A786" s="35"/>
      <c r="B786" s="35"/>
      <c r="C786" s="35"/>
      <c r="D786" s="35"/>
      <c r="E786" s="37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43" t="str">
        <f t="shared" si="36"/>
        <v/>
      </c>
      <c r="W786" s="44" t="str">
        <f t="shared" si="37"/>
        <v/>
      </c>
      <c r="X786" s="45" t="str">
        <f t="shared" si="38"/>
        <v/>
      </c>
    </row>
    <row r="787" spans="1:24" ht="15" customHeight="1" x14ac:dyDescent="0.25">
      <c r="A787" s="35"/>
      <c r="B787" s="35"/>
      <c r="C787" s="35"/>
      <c r="D787" s="35"/>
      <c r="E787" s="37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43" t="str">
        <f t="shared" si="36"/>
        <v/>
      </c>
      <c r="W787" s="44" t="str">
        <f t="shared" si="37"/>
        <v/>
      </c>
      <c r="X787" s="45" t="str">
        <f t="shared" si="38"/>
        <v/>
      </c>
    </row>
    <row r="788" spans="1:24" ht="15" customHeight="1" x14ac:dyDescent="0.25">
      <c r="A788" s="35"/>
      <c r="B788" s="35"/>
      <c r="C788" s="35"/>
      <c r="D788" s="35"/>
      <c r="E788" s="37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43" t="str">
        <f t="shared" si="36"/>
        <v/>
      </c>
      <c r="W788" s="44" t="str">
        <f t="shared" si="37"/>
        <v/>
      </c>
      <c r="X788" s="45" t="str">
        <f t="shared" si="38"/>
        <v/>
      </c>
    </row>
    <row r="789" spans="1:24" ht="15" customHeight="1" x14ac:dyDescent="0.25">
      <c r="A789" s="35"/>
      <c r="B789" s="35"/>
      <c r="C789" s="35"/>
      <c r="D789" s="35"/>
      <c r="E789" s="37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43" t="str">
        <f t="shared" si="36"/>
        <v/>
      </c>
      <c r="W789" s="44" t="str">
        <f t="shared" si="37"/>
        <v/>
      </c>
      <c r="X789" s="45" t="str">
        <f t="shared" si="38"/>
        <v/>
      </c>
    </row>
    <row r="790" spans="1:24" ht="15" customHeight="1" x14ac:dyDescent="0.25">
      <c r="A790" s="35"/>
      <c r="B790" s="35"/>
      <c r="C790" s="35"/>
      <c r="D790" s="35"/>
      <c r="E790" s="37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43" t="str">
        <f t="shared" si="36"/>
        <v/>
      </c>
      <c r="W790" s="44" t="str">
        <f t="shared" si="37"/>
        <v/>
      </c>
      <c r="X790" s="45" t="str">
        <f t="shared" si="38"/>
        <v/>
      </c>
    </row>
    <row r="791" spans="1:24" ht="15" customHeight="1" x14ac:dyDescent="0.25">
      <c r="A791" s="35"/>
      <c r="B791" s="35"/>
      <c r="C791" s="35"/>
      <c r="D791" s="35"/>
      <c r="E791" s="37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43" t="str">
        <f t="shared" si="36"/>
        <v/>
      </c>
      <c r="W791" s="44" t="str">
        <f t="shared" si="37"/>
        <v/>
      </c>
      <c r="X791" s="45" t="str">
        <f t="shared" si="38"/>
        <v/>
      </c>
    </row>
    <row r="792" spans="1:24" ht="15" customHeight="1" x14ac:dyDescent="0.25">
      <c r="A792" s="35"/>
      <c r="B792" s="35"/>
      <c r="C792" s="35"/>
      <c r="D792" s="35"/>
      <c r="E792" s="37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43" t="str">
        <f t="shared" si="36"/>
        <v/>
      </c>
      <c r="W792" s="44" t="str">
        <f t="shared" si="37"/>
        <v/>
      </c>
      <c r="X792" s="45" t="str">
        <f t="shared" si="38"/>
        <v/>
      </c>
    </row>
    <row r="793" spans="1:24" ht="15" customHeight="1" x14ac:dyDescent="0.25">
      <c r="A793" s="35"/>
      <c r="B793" s="35"/>
      <c r="C793" s="35"/>
      <c r="D793" s="35"/>
      <c r="E793" s="37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43" t="str">
        <f t="shared" si="36"/>
        <v/>
      </c>
      <c r="W793" s="44" t="str">
        <f t="shared" si="37"/>
        <v/>
      </c>
      <c r="X793" s="45" t="str">
        <f t="shared" si="38"/>
        <v/>
      </c>
    </row>
    <row r="794" spans="1:24" ht="15" customHeight="1" x14ac:dyDescent="0.25">
      <c r="A794" s="35"/>
      <c r="B794" s="35"/>
      <c r="C794" s="35"/>
      <c r="D794" s="35"/>
      <c r="E794" s="37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43" t="str">
        <f t="shared" si="36"/>
        <v/>
      </c>
      <c r="W794" s="44" t="str">
        <f t="shared" si="37"/>
        <v/>
      </c>
      <c r="X794" s="45" t="str">
        <f t="shared" si="38"/>
        <v/>
      </c>
    </row>
    <row r="795" spans="1:24" ht="15" customHeight="1" x14ac:dyDescent="0.25">
      <c r="A795" s="35"/>
      <c r="B795" s="35"/>
      <c r="C795" s="35"/>
      <c r="D795" s="35"/>
      <c r="E795" s="37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43" t="str">
        <f t="shared" si="36"/>
        <v/>
      </c>
      <c r="W795" s="44" t="str">
        <f t="shared" si="37"/>
        <v/>
      </c>
      <c r="X795" s="45" t="str">
        <f t="shared" si="38"/>
        <v/>
      </c>
    </row>
    <row r="796" spans="1:24" ht="15" customHeight="1" x14ac:dyDescent="0.25">
      <c r="A796" s="35"/>
      <c r="B796" s="35"/>
      <c r="C796" s="35"/>
      <c r="D796" s="35"/>
      <c r="E796" s="37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43" t="str">
        <f t="shared" si="36"/>
        <v/>
      </c>
      <c r="W796" s="44" t="str">
        <f t="shared" si="37"/>
        <v/>
      </c>
      <c r="X796" s="45" t="str">
        <f t="shared" si="38"/>
        <v/>
      </c>
    </row>
    <row r="797" spans="1:24" ht="15" customHeight="1" x14ac:dyDescent="0.25">
      <c r="A797" s="35"/>
      <c r="B797" s="35"/>
      <c r="C797" s="35"/>
      <c r="D797" s="35"/>
      <c r="E797" s="37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43" t="str">
        <f t="shared" si="36"/>
        <v/>
      </c>
      <c r="W797" s="44" t="str">
        <f t="shared" si="37"/>
        <v/>
      </c>
      <c r="X797" s="45" t="str">
        <f t="shared" si="38"/>
        <v/>
      </c>
    </row>
    <row r="798" spans="1:24" ht="15" customHeight="1" x14ac:dyDescent="0.25">
      <c r="A798" s="35"/>
      <c r="B798" s="35"/>
      <c r="C798" s="35"/>
      <c r="D798" s="35"/>
      <c r="E798" s="37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43" t="str">
        <f t="shared" si="36"/>
        <v/>
      </c>
      <c r="W798" s="44" t="str">
        <f t="shared" si="37"/>
        <v/>
      </c>
      <c r="X798" s="45" t="str">
        <f t="shared" si="38"/>
        <v/>
      </c>
    </row>
    <row r="799" spans="1:24" ht="15" customHeight="1" x14ac:dyDescent="0.25">
      <c r="A799" s="35"/>
      <c r="B799" s="35"/>
      <c r="C799" s="35"/>
      <c r="D799" s="35"/>
      <c r="E799" s="37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43" t="str">
        <f t="shared" si="36"/>
        <v/>
      </c>
      <c r="W799" s="44" t="str">
        <f t="shared" si="37"/>
        <v/>
      </c>
      <c r="X799" s="45" t="str">
        <f t="shared" si="38"/>
        <v/>
      </c>
    </row>
    <row r="800" spans="1:24" ht="15" customHeight="1" x14ac:dyDescent="0.25">
      <c r="A800" s="35"/>
      <c r="B800" s="35"/>
      <c r="C800" s="35"/>
      <c r="D800" s="35"/>
      <c r="E800" s="37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43" t="str">
        <f t="shared" si="36"/>
        <v/>
      </c>
      <c r="W800" s="44" t="str">
        <f t="shared" si="37"/>
        <v/>
      </c>
      <c r="X800" s="45" t="str">
        <f t="shared" si="38"/>
        <v/>
      </c>
    </row>
    <row r="801" spans="1:24" ht="15" customHeight="1" x14ac:dyDescent="0.25">
      <c r="A801" s="35"/>
      <c r="B801" s="35"/>
      <c r="C801" s="35"/>
      <c r="D801" s="35"/>
      <c r="E801" s="37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43" t="str">
        <f t="shared" si="36"/>
        <v/>
      </c>
      <c r="W801" s="44" t="str">
        <f t="shared" si="37"/>
        <v/>
      </c>
      <c r="X801" s="45" t="str">
        <f t="shared" si="38"/>
        <v/>
      </c>
    </row>
    <row r="802" spans="1:24" ht="15" customHeight="1" x14ac:dyDescent="0.25">
      <c r="A802" s="35"/>
      <c r="B802" s="35"/>
      <c r="C802" s="35"/>
      <c r="D802" s="35"/>
      <c r="E802" s="37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43" t="str">
        <f t="shared" si="36"/>
        <v/>
      </c>
      <c r="W802" s="44" t="str">
        <f t="shared" si="37"/>
        <v/>
      </c>
      <c r="X802" s="45" t="str">
        <f t="shared" si="38"/>
        <v/>
      </c>
    </row>
    <row r="803" spans="1:24" ht="15" customHeight="1" x14ac:dyDescent="0.25">
      <c r="A803" s="35"/>
      <c r="B803" s="35"/>
      <c r="C803" s="35"/>
      <c r="D803" s="35"/>
      <c r="E803" s="37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43" t="str">
        <f t="shared" si="36"/>
        <v/>
      </c>
      <c r="W803" s="44" t="str">
        <f t="shared" si="37"/>
        <v/>
      </c>
      <c r="X803" s="45" t="str">
        <f t="shared" si="38"/>
        <v/>
      </c>
    </row>
    <row r="804" spans="1:24" ht="15" customHeight="1" x14ac:dyDescent="0.25">
      <c r="A804" s="35"/>
      <c r="B804" s="35"/>
      <c r="C804" s="35"/>
      <c r="D804" s="35"/>
      <c r="E804" s="37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43" t="str">
        <f t="shared" si="36"/>
        <v/>
      </c>
      <c r="W804" s="44" t="str">
        <f t="shared" si="37"/>
        <v/>
      </c>
      <c r="X804" s="45" t="str">
        <f t="shared" si="38"/>
        <v/>
      </c>
    </row>
    <row r="805" spans="1:24" ht="15" customHeight="1" x14ac:dyDescent="0.25">
      <c r="A805" s="35"/>
      <c r="B805" s="35"/>
      <c r="C805" s="35"/>
      <c r="D805" s="35"/>
      <c r="E805" s="37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43" t="str">
        <f t="shared" si="36"/>
        <v/>
      </c>
      <c r="W805" s="44" t="str">
        <f t="shared" si="37"/>
        <v/>
      </c>
      <c r="X805" s="45" t="str">
        <f t="shared" si="38"/>
        <v/>
      </c>
    </row>
    <row r="806" spans="1:24" ht="15" customHeight="1" x14ac:dyDescent="0.25">
      <c r="A806" s="35"/>
      <c r="B806" s="35"/>
      <c r="C806" s="35"/>
      <c r="D806" s="35"/>
      <c r="E806" s="37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43" t="str">
        <f t="shared" si="36"/>
        <v/>
      </c>
      <c r="W806" s="44" t="str">
        <f t="shared" si="37"/>
        <v/>
      </c>
      <c r="X806" s="45" t="str">
        <f t="shared" si="38"/>
        <v/>
      </c>
    </row>
    <row r="807" spans="1:24" ht="15" customHeight="1" x14ac:dyDescent="0.25">
      <c r="A807" s="35"/>
      <c r="B807" s="35"/>
      <c r="C807" s="35"/>
      <c r="D807" s="35"/>
      <c r="E807" s="37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43" t="str">
        <f t="shared" si="36"/>
        <v/>
      </c>
      <c r="W807" s="44" t="str">
        <f t="shared" si="37"/>
        <v/>
      </c>
      <c r="X807" s="45" t="str">
        <f t="shared" si="38"/>
        <v/>
      </c>
    </row>
    <row r="808" spans="1:24" ht="15" customHeight="1" x14ac:dyDescent="0.25">
      <c r="A808" s="35"/>
      <c r="B808" s="35"/>
      <c r="C808" s="35"/>
      <c r="D808" s="35"/>
      <c r="E808" s="37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43" t="str">
        <f t="shared" si="36"/>
        <v/>
      </c>
      <c r="W808" s="44" t="str">
        <f t="shared" si="37"/>
        <v/>
      </c>
      <c r="X808" s="45" t="str">
        <f t="shared" si="38"/>
        <v/>
      </c>
    </row>
    <row r="809" spans="1:24" ht="15" customHeight="1" x14ac:dyDescent="0.25">
      <c r="A809" s="35"/>
      <c r="B809" s="35"/>
      <c r="C809" s="35"/>
      <c r="D809" s="35"/>
      <c r="E809" s="37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43" t="str">
        <f t="shared" si="36"/>
        <v/>
      </c>
      <c r="W809" s="44" t="str">
        <f t="shared" si="37"/>
        <v/>
      </c>
      <c r="X809" s="45" t="str">
        <f t="shared" si="38"/>
        <v/>
      </c>
    </row>
    <row r="810" spans="1:24" ht="15" customHeight="1" x14ac:dyDescent="0.25">
      <c r="A810" s="35"/>
      <c r="B810" s="35"/>
      <c r="C810" s="35"/>
      <c r="D810" s="35"/>
      <c r="E810" s="37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43" t="str">
        <f t="shared" si="36"/>
        <v/>
      </c>
      <c r="W810" s="44" t="str">
        <f t="shared" si="37"/>
        <v/>
      </c>
      <c r="X810" s="45" t="str">
        <f t="shared" si="38"/>
        <v/>
      </c>
    </row>
    <row r="811" spans="1:24" ht="15" customHeight="1" x14ac:dyDescent="0.25">
      <c r="A811" s="35"/>
      <c r="B811" s="35"/>
      <c r="C811" s="35"/>
      <c r="D811" s="35"/>
      <c r="E811" s="37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43" t="str">
        <f t="shared" si="36"/>
        <v/>
      </c>
      <c r="W811" s="44" t="str">
        <f t="shared" si="37"/>
        <v/>
      </c>
      <c r="X811" s="45" t="str">
        <f t="shared" si="38"/>
        <v/>
      </c>
    </row>
    <row r="812" spans="1:24" ht="15" customHeight="1" x14ac:dyDescent="0.25">
      <c r="A812" s="35"/>
      <c r="B812" s="35"/>
      <c r="C812" s="35"/>
      <c r="D812" s="35"/>
      <c r="E812" s="37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43" t="str">
        <f t="shared" si="36"/>
        <v/>
      </c>
      <c r="W812" s="44" t="str">
        <f t="shared" si="37"/>
        <v/>
      </c>
      <c r="X812" s="45" t="str">
        <f t="shared" si="38"/>
        <v/>
      </c>
    </row>
    <row r="813" spans="1:24" ht="15" customHeight="1" x14ac:dyDescent="0.25">
      <c r="A813" s="35"/>
      <c r="B813" s="35"/>
      <c r="C813" s="35"/>
      <c r="D813" s="35"/>
      <c r="E813" s="37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43" t="str">
        <f t="shared" si="36"/>
        <v/>
      </c>
      <c r="W813" s="44" t="str">
        <f t="shared" si="37"/>
        <v/>
      </c>
      <c r="X813" s="45" t="str">
        <f t="shared" si="38"/>
        <v/>
      </c>
    </row>
    <row r="814" spans="1:24" ht="15" customHeight="1" x14ac:dyDescent="0.25">
      <c r="A814" s="35"/>
      <c r="B814" s="35"/>
      <c r="C814" s="35"/>
      <c r="D814" s="35"/>
      <c r="E814" s="37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43" t="str">
        <f t="shared" si="36"/>
        <v/>
      </c>
      <c r="W814" s="44" t="str">
        <f t="shared" si="37"/>
        <v/>
      </c>
      <c r="X814" s="45" t="str">
        <f t="shared" si="38"/>
        <v/>
      </c>
    </row>
    <row r="815" spans="1:24" ht="15" customHeight="1" x14ac:dyDescent="0.25">
      <c r="A815" s="35"/>
      <c r="B815" s="35"/>
      <c r="C815" s="35"/>
      <c r="D815" s="35"/>
      <c r="E815" s="37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43" t="str">
        <f t="shared" si="36"/>
        <v/>
      </c>
      <c r="W815" s="44" t="str">
        <f t="shared" si="37"/>
        <v/>
      </c>
      <c r="X815" s="45" t="str">
        <f t="shared" si="38"/>
        <v/>
      </c>
    </row>
    <row r="816" spans="1:24" ht="15" customHeight="1" x14ac:dyDescent="0.25">
      <c r="A816" s="35"/>
      <c r="B816" s="35"/>
      <c r="C816" s="35"/>
      <c r="D816" s="35"/>
      <c r="E816" s="37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43" t="str">
        <f t="shared" si="36"/>
        <v/>
      </c>
      <c r="W816" s="44" t="str">
        <f t="shared" si="37"/>
        <v/>
      </c>
      <c r="X816" s="45" t="str">
        <f t="shared" si="38"/>
        <v/>
      </c>
    </row>
    <row r="817" spans="1:24" ht="15" customHeight="1" x14ac:dyDescent="0.25">
      <c r="A817" s="35"/>
      <c r="B817" s="35"/>
      <c r="C817" s="35"/>
      <c r="D817" s="35"/>
      <c r="E817" s="37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43" t="str">
        <f t="shared" si="36"/>
        <v/>
      </c>
      <c r="W817" s="44" t="str">
        <f t="shared" si="37"/>
        <v/>
      </c>
      <c r="X817" s="45" t="str">
        <f t="shared" si="38"/>
        <v/>
      </c>
    </row>
    <row r="818" spans="1:24" ht="15" customHeight="1" x14ac:dyDescent="0.25">
      <c r="A818" s="35"/>
      <c r="B818" s="35"/>
      <c r="C818" s="35"/>
      <c r="D818" s="35"/>
      <c r="E818" s="37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43" t="str">
        <f t="shared" si="36"/>
        <v/>
      </c>
      <c r="W818" s="44" t="str">
        <f t="shared" si="37"/>
        <v/>
      </c>
      <c r="X818" s="45" t="str">
        <f t="shared" si="38"/>
        <v/>
      </c>
    </row>
    <row r="819" spans="1:24" ht="15" customHeight="1" x14ac:dyDescent="0.25">
      <c r="A819" s="35"/>
      <c r="B819" s="35"/>
      <c r="C819" s="35"/>
      <c r="D819" s="35"/>
      <c r="E819" s="37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43" t="str">
        <f t="shared" si="36"/>
        <v/>
      </c>
      <c r="W819" s="44" t="str">
        <f t="shared" si="37"/>
        <v/>
      </c>
      <c r="X819" s="45" t="str">
        <f t="shared" si="38"/>
        <v/>
      </c>
    </row>
    <row r="820" spans="1:24" ht="15" customHeight="1" x14ac:dyDescent="0.25">
      <c r="A820" s="35"/>
      <c r="B820" s="35"/>
      <c r="C820" s="35"/>
      <c r="D820" s="35"/>
      <c r="E820" s="37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43" t="str">
        <f t="shared" si="36"/>
        <v/>
      </c>
      <c r="W820" s="44" t="str">
        <f t="shared" si="37"/>
        <v/>
      </c>
      <c r="X820" s="45" t="str">
        <f t="shared" si="38"/>
        <v/>
      </c>
    </row>
    <row r="821" spans="1:24" ht="15" customHeight="1" x14ac:dyDescent="0.25">
      <c r="A821" s="35"/>
      <c r="B821" s="35"/>
      <c r="C821" s="35"/>
      <c r="D821" s="35"/>
      <c r="E821" s="37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43" t="str">
        <f t="shared" si="36"/>
        <v/>
      </c>
      <c r="W821" s="44" t="str">
        <f t="shared" si="37"/>
        <v/>
      </c>
      <c r="X821" s="45" t="str">
        <f t="shared" si="38"/>
        <v/>
      </c>
    </row>
    <row r="822" spans="1:24" ht="15" customHeight="1" x14ac:dyDescent="0.25">
      <c r="A822" s="35"/>
      <c r="B822" s="35"/>
      <c r="C822" s="35"/>
      <c r="D822" s="35"/>
      <c r="E822" s="37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43" t="str">
        <f t="shared" si="36"/>
        <v/>
      </c>
      <c r="W822" s="44" t="str">
        <f t="shared" si="37"/>
        <v/>
      </c>
      <c r="X822" s="45" t="str">
        <f t="shared" si="38"/>
        <v/>
      </c>
    </row>
    <row r="823" spans="1:24" ht="15" customHeight="1" x14ac:dyDescent="0.25">
      <c r="A823" s="35"/>
      <c r="B823" s="35"/>
      <c r="C823" s="35"/>
      <c r="D823" s="35"/>
      <c r="E823" s="37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43" t="str">
        <f t="shared" si="36"/>
        <v/>
      </c>
      <c r="W823" s="44" t="str">
        <f t="shared" si="37"/>
        <v/>
      </c>
      <c r="X823" s="45" t="str">
        <f t="shared" si="38"/>
        <v/>
      </c>
    </row>
    <row r="824" spans="1:24" ht="15" customHeight="1" x14ac:dyDescent="0.25">
      <c r="A824" s="35"/>
      <c r="B824" s="35"/>
      <c r="C824" s="35"/>
      <c r="D824" s="35"/>
      <c r="E824" s="37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43" t="str">
        <f t="shared" si="36"/>
        <v/>
      </c>
      <c r="W824" s="44" t="str">
        <f t="shared" si="37"/>
        <v/>
      </c>
      <c r="X824" s="45" t="str">
        <f t="shared" si="38"/>
        <v/>
      </c>
    </row>
    <row r="825" spans="1:24" ht="15" customHeight="1" x14ac:dyDescent="0.25">
      <c r="A825" s="35"/>
      <c r="B825" s="35"/>
      <c r="C825" s="35"/>
      <c r="D825" s="35"/>
      <c r="E825" s="37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43" t="str">
        <f t="shared" si="36"/>
        <v/>
      </c>
      <c r="W825" s="44" t="str">
        <f t="shared" si="37"/>
        <v/>
      </c>
      <c r="X825" s="45" t="str">
        <f t="shared" si="38"/>
        <v/>
      </c>
    </row>
    <row r="826" spans="1:24" ht="15" customHeight="1" x14ac:dyDescent="0.25">
      <c r="A826" s="35"/>
      <c r="B826" s="35"/>
      <c r="C826" s="35"/>
      <c r="D826" s="35"/>
      <c r="E826" s="37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43" t="str">
        <f t="shared" si="36"/>
        <v/>
      </c>
      <c r="W826" s="44" t="str">
        <f t="shared" si="37"/>
        <v/>
      </c>
      <c r="X826" s="45" t="str">
        <f t="shared" si="38"/>
        <v/>
      </c>
    </row>
    <row r="827" spans="1:24" ht="15" customHeight="1" x14ac:dyDescent="0.25">
      <c r="A827" s="35"/>
      <c r="B827" s="35"/>
      <c r="C827" s="35"/>
      <c r="D827" s="35"/>
      <c r="E827" s="37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43" t="str">
        <f t="shared" si="36"/>
        <v/>
      </c>
      <c r="W827" s="44" t="str">
        <f t="shared" si="37"/>
        <v/>
      </c>
      <c r="X827" s="45" t="str">
        <f t="shared" si="38"/>
        <v/>
      </c>
    </row>
    <row r="828" spans="1:24" ht="15" customHeight="1" x14ac:dyDescent="0.25">
      <c r="A828" s="35"/>
      <c r="B828" s="35"/>
      <c r="C828" s="35"/>
      <c r="D828" s="35"/>
      <c r="E828" s="37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43" t="str">
        <f t="shared" si="36"/>
        <v/>
      </c>
      <c r="W828" s="44" t="str">
        <f t="shared" si="37"/>
        <v/>
      </c>
      <c r="X828" s="45" t="str">
        <f t="shared" si="38"/>
        <v/>
      </c>
    </row>
    <row r="829" spans="1:24" ht="15" customHeight="1" x14ac:dyDescent="0.25">
      <c r="A829" s="35"/>
      <c r="B829" s="35"/>
      <c r="C829" s="35"/>
      <c r="D829" s="35"/>
      <c r="E829" s="37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43" t="str">
        <f t="shared" si="36"/>
        <v/>
      </c>
      <c r="W829" s="44" t="str">
        <f t="shared" si="37"/>
        <v/>
      </c>
      <c r="X829" s="45" t="str">
        <f t="shared" si="38"/>
        <v/>
      </c>
    </row>
    <row r="830" spans="1:24" ht="15" customHeight="1" x14ac:dyDescent="0.25">
      <c r="A830" s="35"/>
      <c r="B830" s="35"/>
      <c r="C830" s="35"/>
      <c r="D830" s="35"/>
      <c r="E830" s="37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43" t="str">
        <f t="shared" si="36"/>
        <v/>
      </c>
      <c r="W830" s="44" t="str">
        <f t="shared" si="37"/>
        <v/>
      </c>
      <c r="X830" s="45" t="str">
        <f t="shared" si="38"/>
        <v/>
      </c>
    </row>
    <row r="831" spans="1:24" ht="15" customHeight="1" x14ac:dyDescent="0.25">
      <c r="A831" s="35"/>
      <c r="B831" s="35"/>
      <c r="C831" s="35"/>
      <c r="D831" s="35"/>
      <c r="E831" s="37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43" t="str">
        <f t="shared" si="36"/>
        <v/>
      </c>
      <c r="W831" s="44" t="str">
        <f t="shared" si="37"/>
        <v/>
      </c>
      <c r="X831" s="45" t="str">
        <f t="shared" si="38"/>
        <v/>
      </c>
    </row>
    <row r="832" spans="1:24" ht="15" customHeight="1" x14ac:dyDescent="0.25">
      <c r="A832" s="35"/>
      <c r="B832" s="35"/>
      <c r="C832" s="35"/>
      <c r="D832" s="35"/>
      <c r="E832" s="37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43" t="str">
        <f t="shared" si="36"/>
        <v/>
      </c>
      <c r="W832" s="44" t="str">
        <f t="shared" si="37"/>
        <v/>
      </c>
      <c r="X832" s="45" t="str">
        <f t="shared" si="38"/>
        <v/>
      </c>
    </row>
    <row r="833" spans="1:24" ht="15" customHeight="1" x14ac:dyDescent="0.25">
      <c r="A833" s="35"/>
      <c r="B833" s="35"/>
      <c r="C833" s="35"/>
      <c r="D833" s="35"/>
      <c r="E833" s="37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43" t="str">
        <f t="shared" si="36"/>
        <v/>
      </c>
      <c r="W833" s="44" t="str">
        <f t="shared" si="37"/>
        <v/>
      </c>
      <c r="X833" s="45" t="str">
        <f t="shared" si="38"/>
        <v/>
      </c>
    </row>
    <row r="834" spans="1:24" ht="15" customHeight="1" x14ac:dyDescent="0.25">
      <c r="A834" s="35"/>
      <c r="B834" s="35"/>
      <c r="C834" s="35"/>
      <c r="D834" s="35"/>
      <c r="E834" s="37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43" t="str">
        <f t="shared" si="36"/>
        <v/>
      </c>
      <c r="W834" s="44" t="str">
        <f t="shared" si="37"/>
        <v/>
      </c>
      <c r="X834" s="45" t="str">
        <f t="shared" si="38"/>
        <v/>
      </c>
    </row>
    <row r="835" spans="1:24" ht="15" customHeight="1" x14ac:dyDescent="0.25">
      <c r="A835" s="35"/>
      <c r="B835" s="35"/>
      <c r="C835" s="35"/>
      <c r="D835" s="35"/>
      <c r="E835" s="37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43" t="str">
        <f t="shared" si="36"/>
        <v/>
      </c>
      <c r="W835" s="44" t="str">
        <f t="shared" si="37"/>
        <v/>
      </c>
      <c r="X835" s="45" t="str">
        <f t="shared" si="38"/>
        <v/>
      </c>
    </row>
    <row r="836" spans="1:24" ht="15" customHeight="1" x14ac:dyDescent="0.25">
      <c r="A836" s="35"/>
      <c r="B836" s="35"/>
      <c r="C836" s="35"/>
      <c r="D836" s="35"/>
      <c r="E836" s="37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43" t="str">
        <f t="shared" si="36"/>
        <v/>
      </c>
      <c r="W836" s="44" t="str">
        <f t="shared" si="37"/>
        <v/>
      </c>
      <c r="X836" s="45" t="str">
        <f t="shared" si="38"/>
        <v/>
      </c>
    </row>
    <row r="837" spans="1:24" ht="15" customHeight="1" x14ac:dyDescent="0.25">
      <c r="A837" s="35"/>
      <c r="B837" s="35"/>
      <c r="C837" s="35"/>
      <c r="D837" s="35"/>
      <c r="E837" s="37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43" t="str">
        <f t="shared" ref="V837:V900" si="39">IF(A837="","",COUNTBLANK(F837:U837))</f>
        <v/>
      </c>
      <c r="W837" s="44" t="str">
        <f t="shared" ref="W837:W900" si="40">IF(A837="","",IF(OR(F837="N",AND(G837&lt;&gt;"N/A",G837="N"),H837="N",COUNTIF(I837:U837,"N")&gt;=7),"C",IF(COUNTIF(I837:U837,"N")=0,"A",IF(COUNTIF(I837:U837,"N")&lt;=2,"B1","B2"))))</f>
        <v/>
      </c>
      <c r="X837" s="45" t="str">
        <f t="shared" ref="X837:X900" si="41">IF(A837="","",IF(V837&gt;0,V837&amp;" field(s) still to complete",IF(W837="C",IF(F837="N","Demographics incomplete. ","")&amp;IF(AND(G837="N",G837&lt;&gt;"N/A"),"Airway info missing. ","")&amp;IF(H837="N","Observations incomplete. ","")&amp;IF(COUNTIF(I837:U837,"N")&gt;=7,COUNTIF(I837:U837,"N")&amp;" non-critical sections missing",""),IF(COUNTIF(I837:U837,"N")=0,"",COUNTIF(I837:U837,"N")&amp;" non-critical section(s) missing"))))</f>
        <v/>
      </c>
    </row>
    <row r="838" spans="1:24" ht="15" customHeight="1" x14ac:dyDescent="0.25">
      <c r="A838" s="35"/>
      <c r="B838" s="35"/>
      <c r="C838" s="35"/>
      <c r="D838" s="35"/>
      <c r="E838" s="37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43" t="str">
        <f t="shared" si="39"/>
        <v/>
      </c>
      <c r="W838" s="44" t="str">
        <f t="shared" si="40"/>
        <v/>
      </c>
      <c r="X838" s="45" t="str">
        <f t="shared" si="41"/>
        <v/>
      </c>
    </row>
    <row r="839" spans="1:24" ht="15" customHeight="1" x14ac:dyDescent="0.25">
      <c r="A839" s="35"/>
      <c r="B839" s="35"/>
      <c r="C839" s="35"/>
      <c r="D839" s="35"/>
      <c r="E839" s="37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43" t="str">
        <f t="shared" si="39"/>
        <v/>
      </c>
      <c r="W839" s="44" t="str">
        <f t="shared" si="40"/>
        <v/>
      </c>
      <c r="X839" s="45" t="str">
        <f t="shared" si="41"/>
        <v/>
      </c>
    </row>
    <row r="840" spans="1:24" ht="15" customHeight="1" x14ac:dyDescent="0.25">
      <c r="A840" s="35"/>
      <c r="B840" s="35"/>
      <c r="C840" s="35"/>
      <c r="D840" s="35"/>
      <c r="E840" s="37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43" t="str">
        <f t="shared" si="39"/>
        <v/>
      </c>
      <c r="W840" s="44" t="str">
        <f t="shared" si="40"/>
        <v/>
      </c>
      <c r="X840" s="45" t="str">
        <f t="shared" si="41"/>
        <v/>
      </c>
    </row>
    <row r="841" spans="1:24" ht="15" customHeight="1" x14ac:dyDescent="0.25">
      <c r="A841" s="35"/>
      <c r="B841" s="35"/>
      <c r="C841" s="35"/>
      <c r="D841" s="35"/>
      <c r="E841" s="37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43" t="str">
        <f t="shared" si="39"/>
        <v/>
      </c>
      <c r="W841" s="44" t="str">
        <f t="shared" si="40"/>
        <v/>
      </c>
      <c r="X841" s="45" t="str">
        <f t="shared" si="41"/>
        <v/>
      </c>
    </row>
    <row r="842" spans="1:24" ht="15" customHeight="1" x14ac:dyDescent="0.25">
      <c r="A842" s="35"/>
      <c r="B842" s="35"/>
      <c r="C842" s="35"/>
      <c r="D842" s="35"/>
      <c r="E842" s="37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43" t="str">
        <f t="shared" si="39"/>
        <v/>
      </c>
      <c r="W842" s="44" t="str">
        <f t="shared" si="40"/>
        <v/>
      </c>
      <c r="X842" s="45" t="str">
        <f t="shared" si="41"/>
        <v/>
      </c>
    </row>
    <row r="843" spans="1:24" ht="15" customHeight="1" x14ac:dyDescent="0.25">
      <c r="A843" s="35"/>
      <c r="B843" s="35"/>
      <c r="C843" s="35"/>
      <c r="D843" s="35"/>
      <c r="E843" s="37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43" t="str">
        <f t="shared" si="39"/>
        <v/>
      </c>
      <c r="W843" s="44" t="str">
        <f t="shared" si="40"/>
        <v/>
      </c>
      <c r="X843" s="45" t="str">
        <f t="shared" si="41"/>
        <v/>
      </c>
    </row>
    <row r="844" spans="1:24" ht="15" customHeight="1" x14ac:dyDescent="0.25">
      <c r="A844" s="35"/>
      <c r="B844" s="35"/>
      <c r="C844" s="35"/>
      <c r="D844" s="35"/>
      <c r="E844" s="37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43" t="str">
        <f t="shared" si="39"/>
        <v/>
      </c>
      <c r="W844" s="44" t="str">
        <f t="shared" si="40"/>
        <v/>
      </c>
      <c r="X844" s="45" t="str">
        <f t="shared" si="41"/>
        <v/>
      </c>
    </row>
    <row r="845" spans="1:24" ht="15" customHeight="1" x14ac:dyDescent="0.25">
      <c r="A845" s="35"/>
      <c r="B845" s="35"/>
      <c r="C845" s="35"/>
      <c r="D845" s="35"/>
      <c r="E845" s="37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43" t="str">
        <f t="shared" si="39"/>
        <v/>
      </c>
      <c r="W845" s="44" t="str">
        <f t="shared" si="40"/>
        <v/>
      </c>
      <c r="X845" s="45" t="str">
        <f t="shared" si="41"/>
        <v/>
      </c>
    </row>
    <row r="846" spans="1:24" ht="15" customHeight="1" x14ac:dyDescent="0.25">
      <c r="A846" s="35"/>
      <c r="B846" s="35"/>
      <c r="C846" s="35"/>
      <c r="D846" s="35"/>
      <c r="E846" s="37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43" t="str">
        <f t="shared" si="39"/>
        <v/>
      </c>
      <c r="W846" s="44" t="str">
        <f t="shared" si="40"/>
        <v/>
      </c>
      <c r="X846" s="45" t="str">
        <f t="shared" si="41"/>
        <v/>
      </c>
    </row>
    <row r="847" spans="1:24" ht="15" customHeight="1" x14ac:dyDescent="0.25">
      <c r="A847" s="35"/>
      <c r="B847" s="35"/>
      <c r="C847" s="35"/>
      <c r="D847" s="35"/>
      <c r="E847" s="37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43" t="str">
        <f t="shared" si="39"/>
        <v/>
      </c>
      <c r="W847" s="44" t="str">
        <f t="shared" si="40"/>
        <v/>
      </c>
      <c r="X847" s="45" t="str">
        <f t="shared" si="41"/>
        <v/>
      </c>
    </row>
    <row r="848" spans="1:24" ht="15" customHeight="1" x14ac:dyDescent="0.25">
      <c r="A848" s="35"/>
      <c r="B848" s="35"/>
      <c r="C848" s="35"/>
      <c r="D848" s="35"/>
      <c r="E848" s="37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43" t="str">
        <f t="shared" si="39"/>
        <v/>
      </c>
      <c r="W848" s="44" t="str">
        <f t="shared" si="40"/>
        <v/>
      </c>
      <c r="X848" s="45" t="str">
        <f t="shared" si="41"/>
        <v/>
      </c>
    </row>
    <row r="849" spans="1:24" ht="15" customHeight="1" x14ac:dyDescent="0.25">
      <c r="A849" s="35"/>
      <c r="B849" s="35"/>
      <c r="C849" s="35"/>
      <c r="D849" s="35"/>
      <c r="E849" s="37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43" t="str">
        <f t="shared" si="39"/>
        <v/>
      </c>
      <c r="W849" s="44" t="str">
        <f t="shared" si="40"/>
        <v/>
      </c>
      <c r="X849" s="45" t="str">
        <f t="shared" si="41"/>
        <v/>
      </c>
    </row>
    <row r="850" spans="1:24" ht="15" customHeight="1" x14ac:dyDescent="0.25">
      <c r="A850" s="35"/>
      <c r="B850" s="35"/>
      <c r="C850" s="35"/>
      <c r="D850" s="35"/>
      <c r="E850" s="37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43" t="str">
        <f t="shared" si="39"/>
        <v/>
      </c>
      <c r="W850" s="44" t="str">
        <f t="shared" si="40"/>
        <v/>
      </c>
      <c r="X850" s="45" t="str">
        <f t="shared" si="41"/>
        <v/>
      </c>
    </row>
    <row r="851" spans="1:24" ht="15" customHeight="1" x14ac:dyDescent="0.25">
      <c r="A851" s="35"/>
      <c r="B851" s="35"/>
      <c r="C851" s="35"/>
      <c r="D851" s="35"/>
      <c r="E851" s="37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43" t="str">
        <f t="shared" si="39"/>
        <v/>
      </c>
      <c r="W851" s="44" t="str">
        <f t="shared" si="40"/>
        <v/>
      </c>
      <c r="X851" s="45" t="str">
        <f t="shared" si="41"/>
        <v/>
      </c>
    </row>
    <row r="852" spans="1:24" ht="15" customHeight="1" x14ac:dyDescent="0.25">
      <c r="A852" s="35"/>
      <c r="B852" s="35"/>
      <c r="C852" s="35"/>
      <c r="D852" s="35"/>
      <c r="E852" s="37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43" t="str">
        <f t="shared" si="39"/>
        <v/>
      </c>
      <c r="W852" s="44" t="str">
        <f t="shared" si="40"/>
        <v/>
      </c>
      <c r="X852" s="45" t="str">
        <f t="shared" si="41"/>
        <v/>
      </c>
    </row>
    <row r="853" spans="1:24" ht="15" customHeight="1" x14ac:dyDescent="0.25">
      <c r="A853" s="35"/>
      <c r="B853" s="35"/>
      <c r="C853" s="35"/>
      <c r="D853" s="35"/>
      <c r="E853" s="37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43" t="str">
        <f t="shared" si="39"/>
        <v/>
      </c>
      <c r="W853" s="44" t="str">
        <f t="shared" si="40"/>
        <v/>
      </c>
      <c r="X853" s="45" t="str">
        <f t="shared" si="41"/>
        <v/>
      </c>
    </row>
    <row r="854" spans="1:24" ht="15" customHeight="1" x14ac:dyDescent="0.25">
      <c r="A854" s="35"/>
      <c r="B854" s="35"/>
      <c r="C854" s="35"/>
      <c r="D854" s="35"/>
      <c r="E854" s="37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43" t="str">
        <f t="shared" si="39"/>
        <v/>
      </c>
      <c r="W854" s="44" t="str">
        <f t="shared" si="40"/>
        <v/>
      </c>
      <c r="X854" s="45" t="str">
        <f t="shared" si="41"/>
        <v/>
      </c>
    </row>
    <row r="855" spans="1:24" ht="15" customHeight="1" x14ac:dyDescent="0.25">
      <c r="A855" s="35"/>
      <c r="B855" s="35"/>
      <c r="C855" s="35"/>
      <c r="D855" s="35"/>
      <c r="E855" s="37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43" t="str">
        <f t="shared" si="39"/>
        <v/>
      </c>
      <c r="W855" s="44" t="str">
        <f t="shared" si="40"/>
        <v/>
      </c>
      <c r="X855" s="45" t="str">
        <f t="shared" si="41"/>
        <v/>
      </c>
    </row>
    <row r="856" spans="1:24" ht="15" customHeight="1" x14ac:dyDescent="0.25">
      <c r="A856" s="35"/>
      <c r="B856" s="35"/>
      <c r="C856" s="35"/>
      <c r="D856" s="35"/>
      <c r="E856" s="37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43" t="str">
        <f t="shared" si="39"/>
        <v/>
      </c>
      <c r="W856" s="44" t="str">
        <f t="shared" si="40"/>
        <v/>
      </c>
      <c r="X856" s="45" t="str">
        <f t="shared" si="41"/>
        <v/>
      </c>
    </row>
    <row r="857" spans="1:24" ht="15" customHeight="1" x14ac:dyDescent="0.25">
      <c r="A857" s="35"/>
      <c r="B857" s="35"/>
      <c r="C857" s="35"/>
      <c r="D857" s="35"/>
      <c r="E857" s="37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43" t="str">
        <f t="shared" si="39"/>
        <v/>
      </c>
      <c r="W857" s="44" t="str">
        <f t="shared" si="40"/>
        <v/>
      </c>
      <c r="X857" s="45" t="str">
        <f t="shared" si="41"/>
        <v/>
      </c>
    </row>
    <row r="858" spans="1:24" ht="15" customHeight="1" x14ac:dyDescent="0.25">
      <c r="A858" s="35"/>
      <c r="B858" s="35"/>
      <c r="C858" s="35"/>
      <c r="D858" s="35"/>
      <c r="E858" s="37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43" t="str">
        <f t="shared" si="39"/>
        <v/>
      </c>
      <c r="W858" s="44" t="str">
        <f t="shared" si="40"/>
        <v/>
      </c>
      <c r="X858" s="45" t="str">
        <f t="shared" si="41"/>
        <v/>
      </c>
    </row>
    <row r="859" spans="1:24" ht="15" customHeight="1" x14ac:dyDescent="0.25">
      <c r="A859" s="35"/>
      <c r="B859" s="35"/>
      <c r="C859" s="35"/>
      <c r="D859" s="35"/>
      <c r="E859" s="37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43" t="str">
        <f t="shared" si="39"/>
        <v/>
      </c>
      <c r="W859" s="44" t="str">
        <f t="shared" si="40"/>
        <v/>
      </c>
      <c r="X859" s="45" t="str">
        <f t="shared" si="41"/>
        <v/>
      </c>
    </row>
    <row r="860" spans="1:24" ht="15" customHeight="1" x14ac:dyDescent="0.25">
      <c r="A860" s="35"/>
      <c r="B860" s="35"/>
      <c r="C860" s="35"/>
      <c r="D860" s="35"/>
      <c r="E860" s="37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43" t="str">
        <f t="shared" si="39"/>
        <v/>
      </c>
      <c r="W860" s="44" t="str">
        <f t="shared" si="40"/>
        <v/>
      </c>
      <c r="X860" s="45" t="str">
        <f t="shared" si="41"/>
        <v/>
      </c>
    </row>
    <row r="861" spans="1:24" ht="15" customHeight="1" x14ac:dyDescent="0.25">
      <c r="A861" s="35"/>
      <c r="B861" s="35"/>
      <c r="C861" s="35"/>
      <c r="D861" s="35"/>
      <c r="E861" s="37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43" t="str">
        <f t="shared" si="39"/>
        <v/>
      </c>
      <c r="W861" s="44" t="str">
        <f t="shared" si="40"/>
        <v/>
      </c>
      <c r="X861" s="45" t="str">
        <f t="shared" si="41"/>
        <v/>
      </c>
    </row>
    <row r="862" spans="1:24" ht="15" customHeight="1" x14ac:dyDescent="0.25">
      <c r="A862" s="35"/>
      <c r="B862" s="35"/>
      <c r="C862" s="35"/>
      <c r="D862" s="35"/>
      <c r="E862" s="37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43" t="str">
        <f t="shared" si="39"/>
        <v/>
      </c>
      <c r="W862" s="44" t="str">
        <f t="shared" si="40"/>
        <v/>
      </c>
      <c r="X862" s="45" t="str">
        <f t="shared" si="41"/>
        <v/>
      </c>
    </row>
    <row r="863" spans="1:24" ht="15" customHeight="1" x14ac:dyDescent="0.25">
      <c r="A863" s="35"/>
      <c r="B863" s="35"/>
      <c r="C863" s="35"/>
      <c r="D863" s="35"/>
      <c r="E863" s="37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43" t="str">
        <f t="shared" si="39"/>
        <v/>
      </c>
      <c r="W863" s="44" t="str">
        <f t="shared" si="40"/>
        <v/>
      </c>
      <c r="X863" s="45" t="str">
        <f t="shared" si="41"/>
        <v/>
      </c>
    </row>
    <row r="864" spans="1:24" ht="15" customHeight="1" x14ac:dyDescent="0.25">
      <c r="A864" s="35"/>
      <c r="B864" s="35"/>
      <c r="C864" s="35"/>
      <c r="D864" s="35"/>
      <c r="E864" s="37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43" t="str">
        <f t="shared" si="39"/>
        <v/>
      </c>
      <c r="W864" s="44" t="str">
        <f t="shared" si="40"/>
        <v/>
      </c>
      <c r="X864" s="45" t="str">
        <f t="shared" si="41"/>
        <v/>
      </c>
    </row>
    <row r="865" spans="1:24" ht="15" customHeight="1" x14ac:dyDescent="0.25">
      <c r="A865" s="35"/>
      <c r="B865" s="35"/>
      <c r="C865" s="35"/>
      <c r="D865" s="35"/>
      <c r="E865" s="37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43" t="str">
        <f t="shared" si="39"/>
        <v/>
      </c>
      <c r="W865" s="44" t="str">
        <f t="shared" si="40"/>
        <v/>
      </c>
      <c r="X865" s="45" t="str">
        <f t="shared" si="41"/>
        <v/>
      </c>
    </row>
    <row r="866" spans="1:24" ht="15" customHeight="1" x14ac:dyDescent="0.25">
      <c r="A866" s="35"/>
      <c r="B866" s="35"/>
      <c r="C866" s="35"/>
      <c r="D866" s="35"/>
      <c r="E866" s="37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43" t="str">
        <f t="shared" si="39"/>
        <v/>
      </c>
      <c r="W866" s="44" t="str">
        <f t="shared" si="40"/>
        <v/>
      </c>
      <c r="X866" s="45" t="str">
        <f t="shared" si="41"/>
        <v/>
      </c>
    </row>
    <row r="867" spans="1:24" ht="15" customHeight="1" x14ac:dyDescent="0.25">
      <c r="A867" s="35"/>
      <c r="B867" s="35"/>
      <c r="C867" s="35"/>
      <c r="D867" s="35"/>
      <c r="E867" s="37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43" t="str">
        <f t="shared" si="39"/>
        <v/>
      </c>
      <c r="W867" s="44" t="str">
        <f t="shared" si="40"/>
        <v/>
      </c>
      <c r="X867" s="45" t="str">
        <f t="shared" si="41"/>
        <v/>
      </c>
    </row>
    <row r="868" spans="1:24" ht="15" customHeight="1" x14ac:dyDescent="0.25">
      <c r="A868" s="35"/>
      <c r="B868" s="35"/>
      <c r="C868" s="35"/>
      <c r="D868" s="35"/>
      <c r="E868" s="37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43" t="str">
        <f t="shared" si="39"/>
        <v/>
      </c>
      <c r="W868" s="44" t="str">
        <f t="shared" si="40"/>
        <v/>
      </c>
      <c r="X868" s="45" t="str">
        <f t="shared" si="41"/>
        <v/>
      </c>
    </row>
    <row r="869" spans="1:24" ht="15" customHeight="1" x14ac:dyDescent="0.25">
      <c r="A869" s="35"/>
      <c r="B869" s="35"/>
      <c r="C869" s="35"/>
      <c r="D869" s="35"/>
      <c r="E869" s="37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43" t="str">
        <f t="shared" si="39"/>
        <v/>
      </c>
      <c r="W869" s="44" t="str">
        <f t="shared" si="40"/>
        <v/>
      </c>
      <c r="X869" s="45" t="str">
        <f t="shared" si="41"/>
        <v/>
      </c>
    </row>
    <row r="870" spans="1:24" ht="15" customHeight="1" x14ac:dyDescent="0.25">
      <c r="A870" s="35"/>
      <c r="B870" s="35"/>
      <c r="C870" s="35"/>
      <c r="D870" s="35"/>
      <c r="E870" s="37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43" t="str">
        <f t="shared" si="39"/>
        <v/>
      </c>
      <c r="W870" s="44" t="str">
        <f t="shared" si="40"/>
        <v/>
      </c>
      <c r="X870" s="45" t="str">
        <f t="shared" si="41"/>
        <v/>
      </c>
    </row>
    <row r="871" spans="1:24" ht="15" customHeight="1" x14ac:dyDescent="0.25">
      <c r="A871" s="35"/>
      <c r="B871" s="35"/>
      <c r="C871" s="35"/>
      <c r="D871" s="35"/>
      <c r="E871" s="37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43" t="str">
        <f t="shared" si="39"/>
        <v/>
      </c>
      <c r="W871" s="44" t="str">
        <f t="shared" si="40"/>
        <v/>
      </c>
      <c r="X871" s="45" t="str">
        <f t="shared" si="41"/>
        <v/>
      </c>
    </row>
    <row r="872" spans="1:24" ht="15" customHeight="1" x14ac:dyDescent="0.25">
      <c r="A872" s="35"/>
      <c r="B872" s="35"/>
      <c r="C872" s="35"/>
      <c r="D872" s="35"/>
      <c r="E872" s="37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43" t="str">
        <f t="shared" si="39"/>
        <v/>
      </c>
      <c r="W872" s="44" t="str">
        <f t="shared" si="40"/>
        <v/>
      </c>
      <c r="X872" s="45" t="str">
        <f t="shared" si="41"/>
        <v/>
      </c>
    </row>
    <row r="873" spans="1:24" ht="15" customHeight="1" x14ac:dyDescent="0.25">
      <c r="A873" s="35"/>
      <c r="B873" s="35"/>
      <c r="C873" s="35"/>
      <c r="D873" s="35"/>
      <c r="E873" s="37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43" t="str">
        <f t="shared" si="39"/>
        <v/>
      </c>
      <c r="W873" s="44" t="str">
        <f t="shared" si="40"/>
        <v/>
      </c>
      <c r="X873" s="45" t="str">
        <f t="shared" si="41"/>
        <v/>
      </c>
    </row>
    <row r="874" spans="1:24" ht="15" customHeight="1" x14ac:dyDescent="0.25">
      <c r="A874" s="35"/>
      <c r="B874" s="35"/>
      <c r="C874" s="35"/>
      <c r="D874" s="35"/>
      <c r="E874" s="37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43" t="str">
        <f t="shared" si="39"/>
        <v/>
      </c>
      <c r="W874" s="44" t="str">
        <f t="shared" si="40"/>
        <v/>
      </c>
      <c r="X874" s="45" t="str">
        <f t="shared" si="41"/>
        <v/>
      </c>
    </row>
    <row r="875" spans="1:24" ht="15" customHeight="1" x14ac:dyDescent="0.25">
      <c r="A875" s="35"/>
      <c r="B875" s="35"/>
      <c r="C875" s="35"/>
      <c r="D875" s="35"/>
      <c r="E875" s="37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43" t="str">
        <f t="shared" si="39"/>
        <v/>
      </c>
      <c r="W875" s="44" t="str">
        <f t="shared" si="40"/>
        <v/>
      </c>
      <c r="X875" s="45" t="str">
        <f t="shared" si="41"/>
        <v/>
      </c>
    </row>
    <row r="876" spans="1:24" ht="15" customHeight="1" x14ac:dyDescent="0.25">
      <c r="A876" s="35"/>
      <c r="B876" s="35"/>
      <c r="C876" s="35"/>
      <c r="D876" s="35"/>
      <c r="E876" s="37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43" t="str">
        <f t="shared" si="39"/>
        <v/>
      </c>
      <c r="W876" s="44" t="str">
        <f t="shared" si="40"/>
        <v/>
      </c>
      <c r="X876" s="45" t="str">
        <f t="shared" si="41"/>
        <v/>
      </c>
    </row>
    <row r="877" spans="1:24" ht="15" customHeight="1" x14ac:dyDescent="0.25">
      <c r="A877" s="35"/>
      <c r="B877" s="35"/>
      <c r="C877" s="35"/>
      <c r="D877" s="35"/>
      <c r="E877" s="37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43" t="str">
        <f t="shared" si="39"/>
        <v/>
      </c>
      <c r="W877" s="44" t="str">
        <f t="shared" si="40"/>
        <v/>
      </c>
      <c r="X877" s="45" t="str">
        <f t="shared" si="41"/>
        <v/>
      </c>
    </row>
    <row r="878" spans="1:24" ht="15" customHeight="1" x14ac:dyDescent="0.25">
      <c r="A878" s="35"/>
      <c r="B878" s="35"/>
      <c r="C878" s="35"/>
      <c r="D878" s="35"/>
      <c r="E878" s="37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43" t="str">
        <f t="shared" si="39"/>
        <v/>
      </c>
      <c r="W878" s="44" t="str">
        <f t="shared" si="40"/>
        <v/>
      </c>
      <c r="X878" s="45" t="str">
        <f t="shared" si="41"/>
        <v/>
      </c>
    </row>
    <row r="879" spans="1:24" ht="15" customHeight="1" x14ac:dyDescent="0.25">
      <c r="A879" s="35"/>
      <c r="B879" s="35"/>
      <c r="C879" s="35"/>
      <c r="D879" s="35"/>
      <c r="E879" s="37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43" t="str">
        <f t="shared" si="39"/>
        <v/>
      </c>
      <c r="W879" s="44" t="str">
        <f t="shared" si="40"/>
        <v/>
      </c>
      <c r="X879" s="45" t="str">
        <f t="shared" si="41"/>
        <v/>
      </c>
    </row>
    <row r="880" spans="1:24" ht="15" customHeight="1" x14ac:dyDescent="0.25">
      <c r="A880" s="35"/>
      <c r="B880" s="35"/>
      <c r="C880" s="35"/>
      <c r="D880" s="35"/>
      <c r="E880" s="37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43" t="str">
        <f t="shared" si="39"/>
        <v/>
      </c>
      <c r="W880" s="44" t="str">
        <f t="shared" si="40"/>
        <v/>
      </c>
      <c r="X880" s="45" t="str">
        <f t="shared" si="41"/>
        <v/>
      </c>
    </row>
    <row r="881" spans="1:24" ht="15" customHeight="1" x14ac:dyDescent="0.25">
      <c r="A881" s="35"/>
      <c r="B881" s="35"/>
      <c r="C881" s="35"/>
      <c r="D881" s="35"/>
      <c r="E881" s="37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43" t="str">
        <f t="shared" si="39"/>
        <v/>
      </c>
      <c r="W881" s="44" t="str">
        <f t="shared" si="40"/>
        <v/>
      </c>
      <c r="X881" s="45" t="str">
        <f t="shared" si="41"/>
        <v/>
      </c>
    </row>
    <row r="882" spans="1:24" ht="15" customHeight="1" x14ac:dyDescent="0.25">
      <c r="A882" s="35"/>
      <c r="B882" s="35"/>
      <c r="C882" s="35"/>
      <c r="D882" s="35"/>
      <c r="E882" s="37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43" t="str">
        <f t="shared" si="39"/>
        <v/>
      </c>
      <c r="W882" s="44" t="str">
        <f t="shared" si="40"/>
        <v/>
      </c>
      <c r="X882" s="45" t="str">
        <f t="shared" si="41"/>
        <v/>
      </c>
    </row>
    <row r="883" spans="1:24" ht="15" customHeight="1" x14ac:dyDescent="0.25">
      <c r="A883" s="35"/>
      <c r="B883" s="35"/>
      <c r="C883" s="35"/>
      <c r="D883" s="35"/>
      <c r="E883" s="37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43" t="str">
        <f t="shared" si="39"/>
        <v/>
      </c>
      <c r="W883" s="44" t="str">
        <f t="shared" si="40"/>
        <v/>
      </c>
      <c r="X883" s="45" t="str">
        <f t="shared" si="41"/>
        <v/>
      </c>
    </row>
    <row r="884" spans="1:24" ht="15" customHeight="1" x14ac:dyDescent="0.25">
      <c r="A884" s="35"/>
      <c r="B884" s="35"/>
      <c r="C884" s="35"/>
      <c r="D884" s="35"/>
      <c r="E884" s="37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43" t="str">
        <f t="shared" si="39"/>
        <v/>
      </c>
      <c r="W884" s="44" t="str">
        <f t="shared" si="40"/>
        <v/>
      </c>
      <c r="X884" s="45" t="str">
        <f t="shared" si="41"/>
        <v/>
      </c>
    </row>
    <row r="885" spans="1:24" ht="15" customHeight="1" x14ac:dyDescent="0.25">
      <c r="A885" s="35"/>
      <c r="B885" s="35"/>
      <c r="C885" s="35"/>
      <c r="D885" s="35"/>
      <c r="E885" s="37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43" t="str">
        <f t="shared" si="39"/>
        <v/>
      </c>
      <c r="W885" s="44" t="str">
        <f t="shared" si="40"/>
        <v/>
      </c>
      <c r="X885" s="45" t="str">
        <f t="shared" si="41"/>
        <v/>
      </c>
    </row>
    <row r="886" spans="1:24" ht="15" customHeight="1" x14ac:dyDescent="0.25">
      <c r="A886" s="35"/>
      <c r="B886" s="35"/>
      <c r="C886" s="35"/>
      <c r="D886" s="35"/>
      <c r="E886" s="37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43" t="str">
        <f t="shared" si="39"/>
        <v/>
      </c>
      <c r="W886" s="44" t="str">
        <f t="shared" si="40"/>
        <v/>
      </c>
      <c r="X886" s="45" t="str">
        <f t="shared" si="41"/>
        <v/>
      </c>
    </row>
    <row r="887" spans="1:24" ht="15" customHeight="1" x14ac:dyDescent="0.25">
      <c r="A887" s="35"/>
      <c r="B887" s="35"/>
      <c r="C887" s="35"/>
      <c r="D887" s="35"/>
      <c r="E887" s="37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43" t="str">
        <f t="shared" si="39"/>
        <v/>
      </c>
      <c r="W887" s="44" t="str">
        <f t="shared" si="40"/>
        <v/>
      </c>
      <c r="X887" s="45" t="str">
        <f t="shared" si="41"/>
        <v/>
      </c>
    </row>
    <row r="888" spans="1:24" ht="15" customHeight="1" x14ac:dyDescent="0.25">
      <c r="A888" s="35"/>
      <c r="B888" s="35"/>
      <c r="C888" s="35"/>
      <c r="D888" s="35"/>
      <c r="E888" s="37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43" t="str">
        <f t="shared" si="39"/>
        <v/>
      </c>
      <c r="W888" s="44" t="str">
        <f t="shared" si="40"/>
        <v/>
      </c>
      <c r="X888" s="45" t="str">
        <f t="shared" si="41"/>
        <v/>
      </c>
    </row>
    <row r="889" spans="1:24" ht="15" customHeight="1" x14ac:dyDescent="0.25">
      <c r="A889" s="35"/>
      <c r="B889" s="35"/>
      <c r="C889" s="35"/>
      <c r="D889" s="35"/>
      <c r="E889" s="37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43" t="str">
        <f t="shared" si="39"/>
        <v/>
      </c>
      <c r="W889" s="44" t="str">
        <f t="shared" si="40"/>
        <v/>
      </c>
      <c r="X889" s="45" t="str">
        <f t="shared" si="41"/>
        <v/>
      </c>
    </row>
    <row r="890" spans="1:24" ht="15" customHeight="1" x14ac:dyDescent="0.25">
      <c r="A890" s="35"/>
      <c r="B890" s="35"/>
      <c r="C890" s="35"/>
      <c r="D890" s="35"/>
      <c r="E890" s="37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43" t="str">
        <f t="shared" si="39"/>
        <v/>
      </c>
      <c r="W890" s="44" t="str">
        <f t="shared" si="40"/>
        <v/>
      </c>
      <c r="X890" s="45" t="str">
        <f t="shared" si="41"/>
        <v/>
      </c>
    </row>
    <row r="891" spans="1:24" ht="15" customHeight="1" x14ac:dyDescent="0.25">
      <c r="A891" s="35"/>
      <c r="B891" s="35"/>
      <c r="C891" s="35"/>
      <c r="D891" s="35"/>
      <c r="E891" s="37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43" t="str">
        <f t="shared" si="39"/>
        <v/>
      </c>
      <c r="W891" s="44" t="str">
        <f t="shared" si="40"/>
        <v/>
      </c>
      <c r="X891" s="45" t="str">
        <f t="shared" si="41"/>
        <v/>
      </c>
    </row>
    <row r="892" spans="1:24" ht="15" customHeight="1" x14ac:dyDescent="0.25">
      <c r="A892" s="35"/>
      <c r="B892" s="35"/>
      <c r="C892" s="35"/>
      <c r="D892" s="35"/>
      <c r="E892" s="37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43" t="str">
        <f t="shared" si="39"/>
        <v/>
      </c>
      <c r="W892" s="44" t="str">
        <f t="shared" si="40"/>
        <v/>
      </c>
      <c r="X892" s="45" t="str">
        <f t="shared" si="41"/>
        <v/>
      </c>
    </row>
    <row r="893" spans="1:24" ht="15" customHeight="1" x14ac:dyDescent="0.25">
      <c r="A893" s="35"/>
      <c r="B893" s="35"/>
      <c r="C893" s="35"/>
      <c r="D893" s="35"/>
      <c r="E893" s="37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43" t="str">
        <f t="shared" si="39"/>
        <v/>
      </c>
      <c r="W893" s="44" t="str">
        <f t="shared" si="40"/>
        <v/>
      </c>
      <c r="X893" s="45" t="str">
        <f t="shared" si="41"/>
        <v/>
      </c>
    </row>
    <row r="894" spans="1:24" ht="15" customHeight="1" x14ac:dyDescent="0.25">
      <c r="A894" s="35"/>
      <c r="B894" s="35"/>
      <c r="C894" s="35"/>
      <c r="D894" s="35"/>
      <c r="E894" s="37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43" t="str">
        <f t="shared" si="39"/>
        <v/>
      </c>
      <c r="W894" s="44" t="str">
        <f t="shared" si="40"/>
        <v/>
      </c>
      <c r="X894" s="45" t="str">
        <f t="shared" si="41"/>
        <v/>
      </c>
    </row>
    <row r="895" spans="1:24" ht="15" customHeight="1" x14ac:dyDescent="0.25">
      <c r="A895" s="35"/>
      <c r="B895" s="35"/>
      <c r="C895" s="35"/>
      <c r="D895" s="35"/>
      <c r="E895" s="37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43" t="str">
        <f t="shared" si="39"/>
        <v/>
      </c>
      <c r="W895" s="44" t="str">
        <f t="shared" si="40"/>
        <v/>
      </c>
      <c r="X895" s="45" t="str">
        <f t="shared" si="41"/>
        <v/>
      </c>
    </row>
    <row r="896" spans="1:24" ht="15" customHeight="1" x14ac:dyDescent="0.25">
      <c r="A896" s="35"/>
      <c r="B896" s="35"/>
      <c r="C896" s="35"/>
      <c r="D896" s="35"/>
      <c r="E896" s="37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43" t="str">
        <f t="shared" si="39"/>
        <v/>
      </c>
      <c r="W896" s="44" t="str">
        <f t="shared" si="40"/>
        <v/>
      </c>
      <c r="X896" s="45" t="str">
        <f t="shared" si="41"/>
        <v/>
      </c>
    </row>
    <row r="897" spans="1:24" ht="15" customHeight="1" x14ac:dyDescent="0.25">
      <c r="A897" s="35"/>
      <c r="B897" s="35"/>
      <c r="C897" s="35"/>
      <c r="D897" s="35"/>
      <c r="E897" s="37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43" t="str">
        <f t="shared" si="39"/>
        <v/>
      </c>
      <c r="W897" s="44" t="str">
        <f t="shared" si="40"/>
        <v/>
      </c>
      <c r="X897" s="45" t="str">
        <f t="shared" si="41"/>
        <v/>
      </c>
    </row>
    <row r="898" spans="1:24" ht="15" customHeight="1" x14ac:dyDescent="0.25">
      <c r="A898" s="35"/>
      <c r="B898" s="35"/>
      <c r="C898" s="35"/>
      <c r="D898" s="35"/>
      <c r="E898" s="37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43" t="str">
        <f t="shared" si="39"/>
        <v/>
      </c>
      <c r="W898" s="44" t="str">
        <f t="shared" si="40"/>
        <v/>
      </c>
      <c r="X898" s="45" t="str">
        <f t="shared" si="41"/>
        <v/>
      </c>
    </row>
    <row r="899" spans="1:24" ht="15" customHeight="1" x14ac:dyDescent="0.25">
      <c r="A899" s="35"/>
      <c r="B899" s="35"/>
      <c r="C899" s="35"/>
      <c r="D899" s="35"/>
      <c r="E899" s="37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43" t="str">
        <f t="shared" si="39"/>
        <v/>
      </c>
      <c r="W899" s="44" t="str">
        <f t="shared" si="40"/>
        <v/>
      </c>
      <c r="X899" s="45" t="str">
        <f t="shared" si="41"/>
        <v/>
      </c>
    </row>
    <row r="900" spans="1:24" ht="15" customHeight="1" x14ac:dyDescent="0.25">
      <c r="A900" s="35"/>
      <c r="B900" s="35"/>
      <c r="C900" s="35"/>
      <c r="D900" s="35"/>
      <c r="E900" s="37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43" t="str">
        <f t="shared" si="39"/>
        <v/>
      </c>
      <c r="W900" s="44" t="str">
        <f t="shared" si="40"/>
        <v/>
      </c>
      <c r="X900" s="45" t="str">
        <f t="shared" si="41"/>
        <v/>
      </c>
    </row>
    <row r="901" spans="1:24" ht="15" customHeight="1" x14ac:dyDescent="0.25">
      <c r="A901" s="35"/>
      <c r="B901" s="35"/>
      <c r="C901" s="35"/>
      <c r="D901" s="35"/>
      <c r="E901" s="37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43" t="str">
        <f t="shared" ref="V901:V964" si="42">IF(A901="","",COUNTBLANK(F901:U901))</f>
        <v/>
      </c>
      <c r="W901" s="44" t="str">
        <f t="shared" ref="W901:W964" si="43">IF(A901="","",IF(OR(F901="N",AND(G901&lt;&gt;"N/A",G901="N"),H901="N",COUNTIF(I901:U901,"N")&gt;=7),"C",IF(COUNTIF(I901:U901,"N")=0,"A",IF(COUNTIF(I901:U901,"N")&lt;=2,"B1","B2"))))</f>
        <v/>
      </c>
      <c r="X901" s="45" t="str">
        <f t="shared" ref="X901:X964" si="44">IF(A901="","",IF(V901&gt;0,V901&amp;" field(s) still to complete",IF(W901="C",IF(F901="N","Demographics incomplete. ","")&amp;IF(AND(G901="N",G901&lt;&gt;"N/A"),"Airway info missing. ","")&amp;IF(H901="N","Observations incomplete. ","")&amp;IF(COUNTIF(I901:U901,"N")&gt;=7,COUNTIF(I901:U901,"N")&amp;" non-critical sections missing",""),IF(COUNTIF(I901:U901,"N")=0,"",COUNTIF(I901:U901,"N")&amp;" non-critical section(s) missing"))))</f>
        <v/>
      </c>
    </row>
    <row r="902" spans="1:24" ht="15" customHeight="1" x14ac:dyDescent="0.25">
      <c r="A902" s="35"/>
      <c r="B902" s="35"/>
      <c r="C902" s="35"/>
      <c r="D902" s="35"/>
      <c r="E902" s="37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43" t="str">
        <f t="shared" si="42"/>
        <v/>
      </c>
      <c r="W902" s="44" t="str">
        <f t="shared" si="43"/>
        <v/>
      </c>
      <c r="X902" s="45" t="str">
        <f t="shared" si="44"/>
        <v/>
      </c>
    </row>
    <row r="903" spans="1:24" ht="15" customHeight="1" x14ac:dyDescent="0.25">
      <c r="A903" s="35"/>
      <c r="B903" s="35"/>
      <c r="C903" s="35"/>
      <c r="D903" s="35"/>
      <c r="E903" s="37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43" t="str">
        <f t="shared" si="42"/>
        <v/>
      </c>
      <c r="W903" s="44" t="str">
        <f t="shared" si="43"/>
        <v/>
      </c>
      <c r="X903" s="45" t="str">
        <f t="shared" si="44"/>
        <v/>
      </c>
    </row>
    <row r="904" spans="1:24" ht="15" customHeight="1" x14ac:dyDescent="0.25">
      <c r="A904" s="35"/>
      <c r="B904" s="35"/>
      <c r="C904" s="35"/>
      <c r="D904" s="35"/>
      <c r="E904" s="37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43" t="str">
        <f t="shared" si="42"/>
        <v/>
      </c>
      <c r="W904" s="44" t="str">
        <f t="shared" si="43"/>
        <v/>
      </c>
      <c r="X904" s="45" t="str">
        <f t="shared" si="44"/>
        <v/>
      </c>
    </row>
    <row r="905" spans="1:24" ht="15" customHeight="1" x14ac:dyDescent="0.25">
      <c r="A905" s="35"/>
      <c r="B905" s="35"/>
      <c r="C905" s="35"/>
      <c r="D905" s="35"/>
      <c r="E905" s="37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43" t="str">
        <f t="shared" si="42"/>
        <v/>
      </c>
      <c r="W905" s="44" t="str">
        <f t="shared" si="43"/>
        <v/>
      </c>
      <c r="X905" s="45" t="str">
        <f t="shared" si="44"/>
        <v/>
      </c>
    </row>
    <row r="906" spans="1:24" ht="15" customHeight="1" x14ac:dyDescent="0.25">
      <c r="A906" s="35"/>
      <c r="B906" s="35"/>
      <c r="C906" s="35"/>
      <c r="D906" s="35"/>
      <c r="E906" s="37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43" t="str">
        <f t="shared" si="42"/>
        <v/>
      </c>
      <c r="W906" s="44" t="str">
        <f t="shared" si="43"/>
        <v/>
      </c>
      <c r="X906" s="45" t="str">
        <f t="shared" si="44"/>
        <v/>
      </c>
    </row>
    <row r="907" spans="1:24" ht="15" customHeight="1" x14ac:dyDescent="0.25">
      <c r="A907" s="35"/>
      <c r="B907" s="35"/>
      <c r="C907" s="35"/>
      <c r="D907" s="35"/>
      <c r="E907" s="37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43" t="str">
        <f t="shared" si="42"/>
        <v/>
      </c>
      <c r="W907" s="44" t="str">
        <f t="shared" si="43"/>
        <v/>
      </c>
      <c r="X907" s="45" t="str">
        <f t="shared" si="44"/>
        <v/>
      </c>
    </row>
    <row r="908" spans="1:24" ht="15" customHeight="1" x14ac:dyDescent="0.25">
      <c r="A908" s="35"/>
      <c r="B908" s="35"/>
      <c r="C908" s="35"/>
      <c r="D908" s="35"/>
      <c r="E908" s="37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43" t="str">
        <f t="shared" si="42"/>
        <v/>
      </c>
      <c r="W908" s="44" t="str">
        <f t="shared" si="43"/>
        <v/>
      </c>
      <c r="X908" s="45" t="str">
        <f t="shared" si="44"/>
        <v/>
      </c>
    </row>
    <row r="909" spans="1:24" ht="15" customHeight="1" x14ac:dyDescent="0.25">
      <c r="A909" s="35"/>
      <c r="B909" s="35"/>
      <c r="C909" s="35"/>
      <c r="D909" s="35"/>
      <c r="E909" s="37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43" t="str">
        <f t="shared" si="42"/>
        <v/>
      </c>
      <c r="W909" s="44" t="str">
        <f t="shared" si="43"/>
        <v/>
      </c>
      <c r="X909" s="45" t="str">
        <f t="shared" si="44"/>
        <v/>
      </c>
    </row>
    <row r="910" spans="1:24" ht="15" customHeight="1" x14ac:dyDescent="0.25">
      <c r="A910" s="35"/>
      <c r="B910" s="35"/>
      <c r="C910" s="35"/>
      <c r="D910" s="35"/>
      <c r="E910" s="37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43" t="str">
        <f t="shared" si="42"/>
        <v/>
      </c>
      <c r="W910" s="44" t="str">
        <f t="shared" si="43"/>
        <v/>
      </c>
      <c r="X910" s="45" t="str">
        <f t="shared" si="44"/>
        <v/>
      </c>
    </row>
    <row r="911" spans="1:24" ht="15" customHeight="1" x14ac:dyDescent="0.25">
      <c r="A911" s="35"/>
      <c r="B911" s="35"/>
      <c r="C911" s="35"/>
      <c r="D911" s="35"/>
      <c r="E911" s="37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43" t="str">
        <f t="shared" si="42"/>
        <v/>
      </c>
      <c r="W911" s="44" t="str">
        <f t="shared" si="43"/>
        <v/>
      </c>
      <c r="X911" s="45" t="str">
        <f t="shared" si="44"/>
        <v/>
      </c>
    </row>
    <row r="912" spans="1:24" ht="15" customHeight="1" x14ac:dyDescent="0.25">
      <c r="A912" s="35"/>
      <c r="B912" s="35"/>
      <c r="C912" s="35"/>
      <c r="D912" s="35"/>
      <c r="E912" s="37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43" t="str">
        <f t="shared" si="42"/>
        <v/>
      </c>
      <c r="W912" s="44" t="str">
        <f t="shared" si="43"/>
        <v/>
      </c>
      <c r="X912" s="45" t="str">
        <f t="shared" si="44"/>
        <v/>
      </c>
    </row>
    <row r="913" spans="1:24" ht="15" customHeight="1" x14ac:dyDescent="0.25">
      <c r="A913" s="35"/>
      <c r="B913" s="35"/>
      <c r="C913" s="35"/>
      <c r="D913" s="35"/>
      <c r="E913" s="37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43" t="str">
        <f t="shared" si="42"/>
        <v/>
      </c>
      <c r="W913" s="44" t="str">
        <f t="shared" si="43"/>
        <v/>
      </c>
      <c r="X913" s="45" t="str">
        <f t="shared" si="44"/>
        <v/>
      </c>
    </row>
    <row r="914" spans="1:24" ht="15" customHeight="1" x14ac:dyDescent="0.25">
      <c r="A914" s="35"/>
      <c r="B914" s="35"/>
      <c r="C914" s="35"/>
      <c r="D914" s="35"/>
      <c r="E914" s="37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43" t="str">
        <f t="shared" si="42"/>
        <v/>
      </c>
      <c r="W914" s="44" t="str">
        <f t="shared" si="43"/>
        <v/>
      </c>
      <c r="X914" s="45" t="str">
        <f t="shared" si="44"/>
        <v/>
      </c>
    </row>
    <row r="915" spans="1:24" ht="15" customHeight="1" x14ac:dyDescent="0.25">
      <c r="A915" s="35"/>
      <c r="B915" s="35"/>
      <c r="C915" s="35"/>
      <c r="D915" s="35"/>
      <c r="E915" s="37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43" t="str">
        <f t="shared" si="42"/>
        <v/>
      </c>
      <c r="W915" s="44" t="str">
        <f t="shared" si="43"/>
        <v/>
      </c>
      <c r="X915" s="45" t="str">
        <f t="shared" si="44"/>
        <v/>
      </c>
    </row>
    <row r="916" spans="1:24" ht="15" customHeight="1" x14ac:dyDescent="0.25">
      <c r="A916" s="35"/>
      <c r="B916" s="35"/>
      <c r="C916" s="35"/>
      <c r="D916" s="35"/>
      <c r="E916" s="37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43" t="str">
        <f t="shared" si="42"/>
        <v/>
      </c>
      <c r="W916" s="44" t="str">
        <f t="shared" si="43"/>
        <v/>
      </c>
      <c r="X916" s="45" t="str">
        <f t="shared" si="44"/>
        <v/>
      </c>
    </row>
    <row r="917" spans="1:24" ht="15" customHeight="1" x14ac:dyDescent="0.25">
      <c r="A917" s="35"/>
      <c r="B917" s="35"/>
      <c r="C917" s="35"/>
      <c r="D917" s="35"/>
      <c r="E917" s="37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43" t="str">
        <f t="shared" si="42"/>
        <v/>
      </c>
      <c r="W917" s="44" t="str">
        <f t="shared" si="43"/>
        <v/>
      </c>
      <c r="X917" s="45" t="str">
        <f t="shared" si="44"/>
        <v/>
      </c>
    </row>
    <row r="918" spans="1:24" ht="15" customHeight="1" x14ac:dyDescent="0.25">
      <c r="A918" s="35"/>
      <c r="B918" s="35"/>
      <c r="C918" s="35"/>
      <c r="D918" s="35"/>
      <c r="E918" s="37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43" t="str">
        <f t="shared" si="42"/>
        <v/>
      </c>
      <c r="W918" s="44" t="str">
        <f t="shared" si="43"/>
        <v/>
      </c>
      <c r="X918" s="45" t="str">
        <f t="shared" si="44"/>
        <v/>
      </c>
    </row>
    <row r="919" spans="1:24" ht="15" customHeight="1" x14ac:dyDescent="0.25">
      <c r="A919" s="35"/>
      <c r="B919" s="35"/>
      <c r="C919" s="35"/>
      <c r="D919" s="35"/>
      <c r="E919" s="37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43" t="str">
        <f t="shared" si="42"/>
        <v/>
      </c>
      <c r="W919" s="44" t="str">
        <f t="shared" si="43"/>
        <v/>
      </c>
      <c r="X919" s="45" t="str">
        <f t="shared" si="44"/>
        <v/>
      </c>
    </row>
    <row r="920" spans="1:24" ht="15" customHeight="1" x14ac:dyDescent="0.25">
      <c r="A920" s="35"/>
      <c r="B920" s="35"/>
      <c r="C920" s="35"/>
      <c r="D920" s="35"/>
      <c r="E920" s="37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43" t="str">
        <f t="shared" si="42"/>
        <v/>
      </c>
      <c r="W920" s="44" t="str">
        <f t="shared" si="43"/>
        <v/>
      </c>
      <c r="X920" s="45" t="str">
        <f t="shared" si="44"/>
        <v/>
      </c>
    </row>
    <row r="921" spans="1:24" ht="15" customHeight="1" x14ac:dyDescent="0.25">
      <c r="A921" s="35"/>
      <c r="B921" s="35"/>
      <c r="C921" s="35"/>
      <c r="D921" s="35"/>
      <c r="E921" s="37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43" t="str">
        <f t="shared" si="42"/>
        <v/>
      </c>
      <c r="W921" s="44" t="str">
        <f t="shared" si="43"/>
        <v/>
      </c>
      <c r="X921" s="45" t="str">
        <f t="shared" si="44"/>
        <v/>
      </c>
    </row>
    <row r="922" spans="1:24" ht="15" customHeight="1" x14ac:dyDescent="0.25">
      <c r="A922" s="35"/>
      <c r="B922" s="35"/>
      <c r="C922" s="35"/>
      <c r="D922" s="35"/>
      <c r="E922" s="37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43" t="str">
        <f t="shared" si="42"/>
        <v/>
      </c>
      <c r="W922" s="44" t="str">
        <f t="shared" si="43"/>
        <v/>
      </c>
      <c r="X922" s="45" t="str">
        <f t="shared" si="44"/>
        <v/>
      </c>
    </row>
    <row r="923" spans="1:24" ht="15" customHeight="1" x14ac:dyDescent="0.25">
      <c r="A923" s="35"/>
      <c r="B923" s="35"/>
      <c r="C923" s="35"/>
      <c r="D923" s="35"/>
      <c r="E923" s="37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43" t="str">
        <f t="shared" si="42"/>
        <v/>
      </c>
      <c r="W923" s="44" t="str">
        <f t="shared" si="43"/>
        <v/>
      </c>
      <c r="X923" s="45" t="str">
        <f t="shared" si="44"/>
        <v/>
      </c>
    </row>
    <row r="924" spans="1:24" ht="15" customHeight="1" x14ac:dyDescent="0.25">
      <c r="A924" s="35"/>
      <c r="B924" s="35"/>
      <c r="C924" s="35"/>
      <c r="D924" s="35"/>
      <c r="E924" s="37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43" t="str">
        <f t="shared" si="42"/>
        <v/>
      </c>
      <c r="W924" s="44" t="str">
        <f t="shared" si="43"/>
        <v/>
      </c>
      <c r="X924" s="45" t="str">
        <f t="shared" si="44"/>
        <v/>
      </c>
    </row>
    <row r="925" spans="1:24" ht="15" customHeight="1" x14ac:dyDescent="0.25">
      <c r="A925" s="35"/>
      <c r="B925" s="35"/>
      <c r="C925" s="35"/>
      <c r="D925" s="35"/>
      <c r="E925" s="37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43" t="str">
        <f t="shared" si="42"/>
        <v/>
      </c>
      <c r="W925" s="44" t="str">
        <f t="shared" si="43"/>
        <v/>
      </c>
      <c r="X925" s="45" t="str">
        <f t="shared" si="44"/>
        <v/>
      </c>
    </row>
    <row r="926" spans="1:24" ht="15" customHeight="1" x14ac:dyDescent="0.25">
      <c r="A926" s="35"/>
      <c r="B926" s="35"/>
      <c r="C926" s="35"/>
      <c r="D926" s="35"/>
      <c r="E926" s="37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43" t="str">
        <f t="shared" si="42"/>
        <v/>
      </c>
      <c r="W926" s="44" t="str">
        <f t="shared" si="43"/>
        <v/>
      </c>
      <c r="X926" s="45" t="str">
        <f t="shared" si="44"/>
        <v/>
      </c>
    </row>
    <row r="927" spans="1:24" ht="15" customHeight="1" x14ac:dyDescent="0.25">
      <c r="A927" s="35"/>
      <c r="B927" s="35"/>
      <c r="C927" s="35"/>
      <c r="D927" s="35"/>
      <c r="E927" s="37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43" t="str">
        <f t="shared" si="42"/>
        <v/>
      </c>
      <c r="W927" s="44" t="str">
        <f t="shared" si="43"/>
        <v/>
      </c>
      <c r="X927" s="45" t="str">
        <f t="shared" si="44"/>
        <v/>
      </c>
    </row>
    <row r="928" spans="1:24" ht="15" customHeight="1" x14ac:dyDescent="0.25">
      <c r="A928" s="35"/>
      <c r="B928" s="35"/>
      <c r="C928" s="35"/>
      <c r="D928" s="35"/>
      <c r="E928" s="37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43" t="str">
        <f t="shared" si="42"/>
        <v/>
      </c>
      <c r="W928" s="44" t="str">
        <f t="shared" si="43"/>
        <v/>
      </c>
      <c r="X928" s="45" t="str">
        <f t="shared" si="44"/>
        <v/>
      </c>
    </row>
    <row r="929" spans="1:24" ht="15" customHeight="1" x14ac:dyDescent="0.25">
      <c r="A929" s="35"/>
      <c r="B929" s="35"/>
      <c r="C929" s="35"/>
      <c r="D929" s="35"/>
      <c r="E929" s="37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43" t="str">
        <f t="shared" si="42"/>
        <v/>
      </c>
      <c r="W929" s="44" t="str">
        <f t="shared" si="43"/>
        <v/>
      </c>
      <c r="X929" s="45" t="str">
        <f t="shared" si="44"/>
        <v/>
      </c>
    </row>
    <row r="930" spans="1:24" ht="15" customHeight="1" x14ac:dyDescent="0.25">
      <c r="A930" s="35"/>
      <c r="B930" s="35"/>
      <c r="C930" s="35"/>
      <c r="D930" s="35"/>
      <c r="E930" s="37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43" t="str">
        <f t="shared" si="42"/>
        <v/>
      </c>
      <c r="W930" s="44" t="str">
        <f t="shared" si="43"/>
        <v/>
      </c>
      <c r="X930" s="45" t="str">
        <f t="shared" si="44"/>
        <v/>
      </c>
    </row>
    <row r="931" spans="1:24" ht="15" customHeight="1" x14ac:dyDescent="0.25">
      <c r="A931" s="35"/>
      <c r="B931" s="35"/>
      <c r="C931" s="35"/>
      <c r="D931" s="35"/>
      <c r="E931" s="37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43" t="str">
        <f t="shared" si="42"/>
        <v/>
      </c>
      <c r="W931" s="44" t="str">
        <f t="shared" si="43"/>
        <v/>
      </c>
      <c r="X931" s="45" t="str">
        <f t="shared" si="44"/>
        <v/>
      </c>
    </row>
    <row r="932" spans="1:24" ht="15" customHeight="1" x14ac:dyDescent="0.25">
      <c r="A932" s="35"/>
      <c r="B932" s="35"/>
      <c r="C932" s="35"/>
      <c r="D932" s="35"/>
      <c r="E932" s="37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43" t="str">
        <f t="shared" si="42"/>
        <v/>
      </c>
      <c r="W932" s="44" t="str">
        <f t="shared" si="43"/>
        <v/>
      </c>
      <c r="X932" s="45" t="str">
        <f t="shared" si="44"/>
        <v/>
      </c>
    </row>
    <row r="933" spans="1:24" ht="15" customHeight="1" x14ac:dyDescent="0.25">
      <c r="A933" s="35"/>
      <c r="B933" s="35"/>
      <c r="C933" s="35"/>
      <c r="D933" s="35"/>
      <c r="E933" s="37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43" t="str">
        <f t="shared" si="42"/>
        <v/>
      </c>
      <c r="W933" s="44" t="str">
        <f t="shared" si="43"/>
        <v/>
      </c>
      <c r="X933" s="45" t="str">
        <f t="shared" si="44"/>
        <v/>
      </c>
    </row>
    <row r="934" spans="1:24" ht="15" customHeight="1" x14ac:dyDescent="0.25">
      <c r="A934" s="35"/>
      <c r="B934" s="35"/>
      <c r="C934" s="35"/>
      <c r="D934" s="35"/>
      <c r="E934" s="37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43" t="str">
        <f t="shared" si="42"/>
        <v/>
      </c>
      <c r="W934" s="44" t="str">
        <f t="shared" si="43"/>
        <v/>
      </c>
      <c r="X934" s="45" t="str">
        <f t="shared" si="44"/>
        <v/>
      </c>
    </row>
    <row r="935" spans="1:24" ht="15" customHeight="1" x14ac:dyDescent="0.25">
      <c r="A935" s="35"/>
      <c r="B935" s="35"/>
      <c r="C935" s="35"/>
      <c r="D935" s="35"/>
      <c r="E935" s="37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43" t="str">
        <f t="shared" si="42"/>
        <v/>
      </c>
      <c r="W935" s="44" t="str">
        <f t="shared" si="43"/>
        <v/>
      </c>
      <c r="X935" s="45" t="str">
        <f t="shared" si="44"/>
        <v/>
      </c>
    </row>
    <row r="936" spans="1:24" ht="15" customHeight="1" x14ac:dyDescent="0.25">
      <c r="A936" s="35"/>
      <c r="B936" s="35"/>
      <c r="C936" s="35"/>
      <c r="D936" s="35"/>
      <c r="E936" s="37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43" t="str">
        <f t="shared" si="42"/>
        <v/>
      </c>
      <c r="W936" s="44" t="str">
        <f t="shared" si="43"/>
        <v/>
      </c>
      <c r="X936" s="45" t="str">
        <f t="shared" si="44"/>
        <v/>
      </c>
    </row>
    <row r="937" spans="1:24" ht="15" customHeight="1" x14ac:dyDescent="0.25">
      <c r="A937" s="35"/>
      <c r="B937" s="35"/>
      <c r="C937" s="35"/>
      <c r="D937" s="35"/>
      <c r="E937" s="37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43" t="str">
        <f t="shared" si="42"/>
        <v/>
      </c>
      <c r="W937" s="44" t="str">
        <f t="shared" si="43"/>
        <v/>
      </c>
      <c r="X937" s="45" t="str">
        <f t="shared" si="44"/>
        <v/>
      </c>
    </row>
    <row r="938" spans="1:24" ht="15" customHeight="1" x14ac:dyDescent="0.25">
      <c r="A938" s="35"/>
      <c r="B938" s="35"/>
      <c r="C938" s="35"/>
      <c r="D938" s="35"/>
      <c r="E938" s="37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43" t="str">
        <f t="shared" si="42"/>
        <v/>
      </c>
      <c r="W938" s="44" t="str">
        <f t="shared" si="43"/>
        <v/>
      </c>
      <c r="X938" s="45" t="str">
        <f t="shared" si="44"/>
        <v/>
      </c>
    </row>
    <row r="939" spans="1:24" ht="15" customHeight="1" x14ac:dyDescent="0.25">
      <c r="A939" s="35"/>
      <c r="B939" s="35"/>
      <c r="C939" s="35"/>
      <c r="D939" s="35"/>
      <c r="E939" s="37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43" t="str">
        <f t="shared" si="42"/>
        <v/>
      </c>
      <c r="W939" s="44" t="str">
        <f t="shared" si="43"/>
        <v/>
      </c>
      <c r="X939" s="45" t="str">
        <f t="shared" si="44"/>
        <v/>
      </c>
    </row>
    <row r="940" spans="1:24" ht="15" customHeight="1" x14ac:dyDescent="0.25">
      <c r="A940" s="35"/>
      <c r="B940" s="35"/>
      <c r="C940" s="35"/>
      <c r="D940" s="35"/>
      <c r="E940" s="37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43" t="str">
        <f t="shared" si="42"/>
        <v/>
      </c>
      <c r="W940" s="44" t="str">
        <f t="shared" si="43"/>
        <v/>
      </c>
      <c r="X940" s="45" t="str">
        <f t="shared" si="44"/>
        <v/>
      </c>
    </row>
    <row r="941" spans="1:24" ht="15" customHeight="1" x14ac:dyDescent="0.25">
      <c r="A941" s="35"/>
      <c r="B941" s="35"/>
      <c r="C941" s="35"/>
      <c r="D941" s="35"/>
      <c r="E941" s="37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43" t="str">
        <f t="shared" si="42"/>
        <v/>
      </c>
      <c r="W941" s="44" t="str">
        <f t="shared" si="43"/>
        <v/>
      </c>
      <c r="X941" s="45" t="str">
        <f t="shared" si="44"/>
        <v/>
      </c>
    </row>
    <row r="942" spans="1:24" ht="15" customHeight="1" x14ac:dyDescent="0.25">
      <c r="A942" s="35"/>
      <c r="B942" s="35"/>
      <c r="C942" s="35"/>
      <c r="D942" s="35"/>
      <c r="E942" s="37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43" t="str">
        <f t="shared" si="42"/>
        <v/>
      </c>
      <c r="W942" s="44" t="str">
        <f t="shared" si="43"/>
        <v/>
      </c>
      <c r="X942" s="45" t="str">
        <f t="shared" si="44"/>
        <v/>
      </c>
    </row>
    <row r="943" spans="1:24" ht="15" customHeight="1" x14ac:dyDescent="0.25">
      <c r="A943" s="35"/>
      <c r="B943" s="35"/>
      <c r="C943" s="35"/>
      <c r="D943" s="35"/>
      <c r="E943" s="37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43" t="str">
        <f t="shared" si="42"/>
        <v/>
      </c>
      <c r="W943" s="44" t="str">
        <f t="shared" si="43"/>
        <v/>
      </c>
      <c r="X943" s="45" t="str">
        <f t="shared" si="44"/>
        <v/>
      </c>
    </row>
    <row r="944" spans="1:24" ht="15" customHeight="1" x14ac:dyDescent="0.25">
      <c r="A944" s="35"/>
      <c r="B944" s="35"/>
      <c r="C944" s="35"/>
      <c r="D944" s="35"/>
      <c r="E944" s="37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43" t="str">
        <f t="shared" si="42"/>
        <v/>
      </c>
      <c r="W944" s="44" t="str">
        <f t="shared" si="43"/>
        <v/>
      </c>
      <c r="X944" s="45" t="str">
        <f t="shared" si="44"/>
        <v/>
      </c>
    </row>
    <row r="945" spans="1:24" ht="15" customHeight="1" x14ac:dyDescent="0.25">
      <c r="A945" s="35"/>
      <c r="B945" s="35"/>
      <c r="C945" s="35"/>
      <c r="D945" s="35"/>
      <c r="E945" s="37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43" t="str">
        <f t="shared" si="42"/>
        <v/>
      </c>
      <c r="W945" s="44" t="str">
        <f t="shared" si="43"/>
        <v/>
      </c>
      <c r="X945" s="45" t="str">
        <f t="shared" si="44"/>
        <v/>
      </c>
    </row>
    <row r="946" spans="1:24" ht="15" customHeight="1" x14ac:dyDescent="0.25">
      <c r="A946" s="35"/>
      <c r="B946" s="35"/>
      <c r="C946" s="35"/>
      <c r="D946" s="35"/>
      <c r="E946" s="37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43" t="str">
        <f t="shared" si="42"/>
        <v/>
      </c>
      <c r="W946" s="44" t="str">
        <f t="shared" si="43"/>
        <v/>
      </c>
      <c r="X946" s="45" t="str">
        <f t="shared" si="44"/>
        <v/>
      </c>
    </row>
    <row r="947" spans="1:24" ht="15" customHeight="1" x14ac:dyDescent="0.25">
      <c r="A947" s="35"/>
      <c r="B947" s="35"/>
      <c r="C947" s="35"/>
      <c r="D947" s="35"/>
      <c r="E947" s="37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43" t="str">
        <f t="shared" si="42"/>
        <v/>
      </c>
      <c r="W947" s="44" t="str">
        <f t="shared" si="43"/>
        <v/>
      </c>
      <c r="X947" s="45" t="str">
        <f t="shared" si="44"/>
        <v/>
      </c>
    </row>
    <row r="948" spans="1:24" ht="15" customHeight="1" x14ac:dyDescent="0.25">
      <c r="A948" s="35"/>
      <c r="B948" s="35"/>
      <c r="C948" s="35"/>
      <c r="D948" s="35"/>
      <c r="E948" s="37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43" t="str">
        <f t="shared" si="42"/>
        <v/>
      </c>
      <c r="W948" s="44" t="str">
        <f t="shared" si="43"/>
        <v/>
      </c>
      <c r="X948" s="45" t="str">
        <f t="shared" si="44"/>
        <v/>
      </c>
    </row>
    <row r="949" spans="1:24" ht="15" customHeight="1" x14ac:dyDescent="0.25">
      <c r="A949" s="35"/>
      <c r="B949" s="35"/>
      <c r="C949" s="35"/>
      <c r="D949" s="35"/>
      <c r="E949" s="37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43" t="str">
        <f t="shared" si="42"/>
        <v/>
      </c>
      <c r="W949" s="44" t="str">
        <f t="shared" si="43"/>
        <v/>
      </c>
      <c r="X949" s="45" t="str">
        <f t="shared" si="44"/>
        <v/>
      </c>
    </row>
    <row r="950" spans="1:24" ht="15" customHeight="1" x14ac:dyDescent="0.25">
      <c r="A950" s="35"/>
      <c r="B950" s="35"/>
      <c r="C950" s="35"/>
      <c r="D950" s="35"/>
      <c r="E950" s="37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43" t="str">
        <f t="shared" si="42"/>
        <v/>
      </c>
      <c r="W950" s="44" t="str">
        <f t="shared" si="43"/>
        <v/>
      </c>
      <c r="X950" s="45" t="str">
        <f t="shared" si="44"/>
        <v/>
      </c>
    </row>
    <row r="951" spans="1:24" ht="15" customHeight="1" x14ac:dyDescent="0.25">
      <c r="A951" s="35"/>
      <c r="B951" s="35"/>
      <c r="C951" s="35"/>
      <c r="D951" s="35"/>
      <c r="E951" s="37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43" t="str">
        <f t="shared" si="42"/>
        <v/>
      </c>
      <c r="W951" s="44" t="str">
        <f t="shared" si="43"/>
        <v/>
      </c>
      <c r="X951" s="45" t="str">
        <f t="shared" si="44"/>
        <v/>
      </c>
    </row>
    <row r="952" spans="1:24" ht="15" customHeight="1" x14ac:dyDescent="0.25">
      <c r="A952" s="35"/>
      <c r="B952" s="35"/>
      <c r="C952" s="35"/>
      <c r="D952" s="35"/>
      <c r="E952" s="37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43" t="str">
        <f t="shared" si="42"/>
        <v/>
      </c>
      <c r="W952" s="44" t="str">
        <f t="shared" si="43"/>
        <v/>
      </c>
      <c r="X952" s="45" t="str">
        <f t="shared" si="44"/>
        <v/>
      </c>
    </row>
    <row r="953" spans="1:24" ht="15" customHeight="1" x14ac:dyDescent="0.25">
      <c r="A953" s="35"/>
      <c r="B953" s="35"/>
      <c r="C953" s="35"/>
      <c r="D953" s="35"/>
      <c r="E953" s="37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43" t="str">
        <f t="shared" si="42"/>
        <v/>
      </c>
      <c r="W953" s="44" t="str">
        <f t="shared" si="43"/>
        <v/>
      </c>
      <c r="X953" s="45" t="str">
        <f t="shared" si="44"/>
        <v/>
      </c>
    </row>
    <row r="954" spans="1:24" ht="15" customHeight="1" x14ac:dyDescent="0.25">
      <c r="A954" s="35"/>
      <c r="B954" s="35"/>
      <c r="C954" s="35"/>
      <c r="D954" s="35"/>
      <c r="E954" s="37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43" t="str">
        <f t="shared" si="42"/>
        <v/>
      </c>
      <c r="W954" s="44" t="str">
        <f t="shared" si="43"/>
        <v/>
      </c>
      <c r="X954" s="45" t="str">
        <f t="shared" si="44"/>
        <v/>
      </c>
    </row>
    <row r="955" spans="1:24" ht="15" customHeight="1" x14ac:dyDescent="0.25">
      <c r="A955" s="35"/>
      <c r="B955" s="35"/>
      <c r="C955" s="35"/>
      <c r="D955" s="35"/>
      <c r="E955" s="37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43" t="str">
        <f t="shared" si="42"/>
        <v/>
      </c>
      <c r="W955" s="44" t="str">
        <f t="shared" si="43"/>
        <v/>
      </c>
      <c r="X955" s="45" t="str">
        <f t="shared" si="44"/>
        <v/>
      </c>
    </row>
    <row r="956" spans="1:24" ht="15" customHeight="1" x14ac:dyDescent="0.25">
      <c r="A956" s="35"/>
      <c r="B956" s="35"/>
      <c r="C956" s="35"/>
      <c r="D956" s="35"/>
      <c r="E956" s="37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43" t="str">
        <f t="shared" si="42"/>
        <v/>
      </c>
      <c r="W956" s="44" t="str">
        <f t="shared" si="43"/>
        <v/>
      </c>
      <c r="X956" s="45" t="str">
        <f t="shared" si="44"/>
        <v/>
      </c>
    </row>
    <row r="957" spans="1:24" ht="15" customHeight="1" x14ac:dyDescent="0.25">
      <c r="A957" s="35"/>
      <c r="B957" s="35"/>
      <c r="C957" s="35"/>
      <c r="D957" s="35"/>
      <c r="E957" s="37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43" t="str">
        <f t="shared" si="42"/>
        <v/>
      </c>
      <c r="W957" s="44" t="str">
        <f t="shared" si="43"/>
        <v/>
      </c>
      <c r="X957" s="45" t="str">
        <f t="shared" si="44"/>
        <v/>
      </c>
    </row>
    <row r="958" spans="1:24" ht="15" customHeight="1" x14ac:dyDescent="0.25">
      <c r="A958" s="35"/>
      <c r="B958" s="35"/>
      <c r="C958" s="35"/>
      <c r="D958" s="35"/>
      <c r="E958" s="37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43" t="str">
        <f t="shared" si="42"/>
        <v/>
      </c>
      <c r="W958" s="44" t="str">
        <f t="shared" si="43"/>
        <v/>
      </c>
      <c r="X958" s="45" t="str">
        <f t="shared" si="44"/>
        <v/>
      </c>
    </row>
    <row r="959" spans="1:24" ht="15" customHeight="1" x14ac:dyDescent="0.25">
      <c r="A959" s="35"/>
      <c r="B959" s="35"/>
      <c r="C959" s="35"/>
      <c r="D959" s="35"/>
      <c r="E959" s="37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43" t="str">
        <f t="shared" si="42"/>
        <v/>
      </c>
      <c r="W959" s="44" t="str">
        <f t="shared" si="43"/>
        <v/>
      </c>
      <c r="X959" s="45" t="str">
        <f t="shared" si="44"/>
        <v/>
      </c>
    </row>
    <row r="960" spans="1:24" ht="15" customHeight="1" x14ac:dyDescent="0.25">
      <c r="A960" s="35"/>
      <c r="B960" s="35"/>
      <c r="C960" s="35"/>
      <c r="D960" s="35"/>
      <c r="E960" s="37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43" t="str">
        <f t="shared" si="42"/>
        <v/>
      </c>
      <c r="W960" s="44" t="str">
        <f t="shared" si="43"/>
        <v/>
      </c>
      <c r="X960" s="45" t="str">
        <f t="shared" si="44"/>
        <v/>
      </c>
    </row>
    <row r="961" spans="1:24" ht="15" customHeight="1" x14ac:dyDescent="0.25">
      <c r="A961" s="35"/>
      <c r="B961" s="35"/>
      <c r="C961" s="35"/>
      <c r="D961" s="35"/>
      <c r="E961" s="37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43" t="str">
        <f t="shared" si="42"/>
        <v/>
      </c>
      <c r="W961" s="44" t="str">
        <f t="shared" si="43"/>
        <v/>
      </c>
      <c r="X961" s="45" t="str">
        <f t="shared" si="44"/>
        <v/>
      </c>
    </row>
    <row r="962" spans="1:24" ht="15" customHeight="1" x14ac:dyDescent="0.25">
      <c r="A962" s="35"/>
      <c r="B962" s="35"/>
      <c r="C962" s="35"/>
      <c r="D962" s="35"/>
      <c r="E962" s="37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43" t="str">
        <f t="shared" si="42"/>
        <v/>
      </c>
      <c r="W962" s="44" t="str">
        <f t="shared" si="43"/>
        <v/>
      </c>
      <c r="X962" s="45" t="str">
        <f t="shared" si="44"/>
        <v/>
      </c>
    </row>
    <row r="963" spans="1:24" ht="15" customHeight="1" x14ac:dyDescent="0.25">
      <c r="A963" s="35"/>
      <c r="B963" s="35"/>
      <c r="C963" s="35"/>
      <c r="D963" s="35"/>
      <c r="E963" s="37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43" t="str">
        <f t="shared" si="42"/>
        <v/>
      </c>
      <c r="W963" s="44" t="str">
        <f t="shared" si="43"/>
        <v/>
      </c>
      <c r="X963" s="45" t="str">
        <f t="shared" si="44"/>
        <v/>
      </c>
    </row>
    <row r="964" spans="1:24" ht="15" customHeight="1" x14ac:dyDescent="0.25">
      <c r="A964" s="35"/>
      <c r="B964" s="35"/>
      <c r="C964" s="35"/>
      <c r="D964" s="35"/>
      <c r="E964" s="37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43" t="str">
        <f t="shared" si="42"/>
        <v/>
      </c>
      <c r="W964" s="44" t="str">
        <f t="shared" si="43"/>
        <v/>
      </c>
      <c r="X964" s="45" t="str">
        <f t="shared" si="44"/>
        <v/>
      </c>
    </row>
    <row r="965" spans="1:24" ht="15" customHeight="1" x14ac:dyDescent="0.25">
      <c r="A965" s="35"/>
      <c r="B965" s="35"/>
      <c r="C965" s="35"/>
      <c r="D965" s="35"/>
      <c r="E965" s="37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43" t="str">
        <f t="shared" ref="V965:V1028" si="45">IF(A965="","",COUNTBLANK(F965:U965))</f>
        <v/>
      </c>
      <c r="W965" s="44" t="str">
        <f t="shared" ref="W965:W1028" si="46">IF(A965="","",IF(OR(F965="N",AND(G965&lt;&gt;"N/A",G965="N"),H965="N",COUNTIF(I965:U965,"N")&gt;=7),"C",IF(COUNTIF(I965:U965,"N")=0,"A",IF(COUNTIF(I965:U965,"N")&lt;=2,"B1","B2"))))</f>
        <v/>
      </c>
      <c r="X965" s="45" t="str">
        <f t="shared" ref="X965:X1028" si="47">IF(A965="","",IF(V965&gt;0,V965&amp;" field(s) still to complete",IF(W965="C",IF(F965="N","Demographics incomplete. ","")&amp;IF(AND(G965="N",G965&lt;&gt;"N/A"),"Airway info missing. ","")&amp;IF(H965="N","Observations incomplete. ","")&amp;IF(COUNTIF(I965:U965,"N")&gt;=7,COUNTIF(I965:U965,"N")&amp;" non-critical sections missing",""),IF(COUNTIF(I965:U965,"N")=0,"",COUNTIF(I965:U965,"N")&amp;" non-critical section(s) missing"))))</f>
        <v/>
      </c>
    </row>
    <row r="966" spans="1:24" ht="15" customHeight="1" x14ac:dyDescent="0.25">
      <c r="A966" s="35"/>
      <c r="B966" s="35"/>
      <c r="C966" s="35"/>
      <c r="D966" s="35"/>
      <c r="E966" s="37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43" t="str">
        <f t="shared" si="45"/>
        <v/>
      </c>
      <c r="W966" s="44" t="str">
        <f t="shared" si="46"/>
        <v/>
      </c>
      <c r="X966" s="45" t="str">
        <f t="shared" si="47"/>
        <v/>
      </c>
    </row>
    <row r="967" spans="1:24" ht="15" customHeight="1" x14ac:dyDescent="0.25">
      <c r="A967" s="35"/>
      <c r="B967" s="35"/>
      <c r="C967" s="35"/>
      <c r="D967" s="35"/>
      <c r="E967" s="37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43" t="str">
        <f t="shared" si="45"/>
        <v/>
      </c>
      <c r="W967" s="44" t="str">
        <f t="shared" si="46"/>
        <v/>
      </c>
      <c r="X967" s="45" t="str">
        <f t="shared" si="47"/>
        <v/>
      </c>
    </row>
    <row r="968" spans="1:24" ht="15" customHeight="1" x14ac:dyDescent="0.25">
      <c r="A968" s="35"/>
      <c r="B968" s="35"/>
      <c r="C968" s="35"/>
      <c r="D968" s="35"/>
      <c r="E968" s="37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43" t="str">
        <f t="shared" si="45"/>
        <v/>
      </c>
      <c r="W968" s="44" t="str">
        <f t="shared" si="46"/>
        <v/>
      </c>
      <c r="X968" s="45" t="str">
        <f t="shared" si="47"/>
        <v/>
      </c>
    </row>
    <row r="969" spans="1:24" ht="15" customHeight="1" x14ac:dyDescent="0.25">
      <c r="A969" s="35"/>
      <c r="B969" s="35"/>
      <c r="C969" s="35"/>
      <c r="D969" s="35"/>
      <c r="E969" s="37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43" t="str">
        <f t="shared" si="45"/>
        <v/>
      </c>
      <c r="W969" s="44" t="str">
        <f t="shared" si="46"/>
        <v/>
      </c>
      <c r="X969" s="45" t="str">
        <f t="shared" si="47"/>
        <v/>
      </c>
    </row>
    <row r="970" spans="1:24" ht="15" customHeight="1" x14ac:dyDescent="0.25">
      <c r="A970" s="35"/>
      <c r="B970" s="35"/>
      <c r="C970" s="35"/>
      <c r="D970" s="35"/>
      <c r="E970" s="37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43" t="str">
        <f t="shared" si="45"/>
        <v/>
      </c>
      <c r="W970" s="44" t="str">
        <f t="shared" si="46"/>
        <v/>
      </c>
      <c r="X970" s="45" t="str">
        <f t="shared" si="47"/>
        <v/>
      </c>
    </row>
    <row r="971" spans="1:24" ht="15" customHeight="1" x14ac:dyDescent="0.25">
      <c r="A971" s="35"/>
      <c r="B971" s="35"/>
      <c r="C971" s="35"/>
      <c r="D971" s="35"/>
      <c r="E971" s="37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43" t="str">
        <f t="shared" si="45"/>
        <v/>
      </c>
      <c r="W971" s="44" t="str">
        <f t="shared" si="46"/>
        <v/>
      </c>
      <c r="X971" s="45" t="str">
        <f t="shared" si="47"/>
        <v/>
      </c>
    </row>
    <row r="972" spans="1:24" ht="15" customHeight="1" x14ac:dyDescent="0.25">
      <c r="A972" s="35"/>
      <c r="B972" s="35"/>
      <c r="C972" s="35"/>
      <c r="D972" s="35"/>
      <c r="E972" s="37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43" t="str">
        <f t="shared" si="45"/>
        <v/>
      </c>
      <c r="W972" s="44" t="str">
        <f t="shared" si="46"/>
        <v/>
      </c>
      <c r="X972" s="45" t="str">
        <f t="shared" si="47"/>
        <v/>
      </c>
    </row>
    <row r="973" spans="1:24" ht="15" customHeight="1" x14ac:dyDescent="0.25">
      <c r="A973" s="35"/>
      <c r="B973" s="35"/>
      <c r="C973" s="35"/>
      <c r="D973" s="35"/>
      <c r="E973" s="37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43" t="str">
        <f t="shared" si="45"/>
        <v/>
      </c>
      <c r="W973" s="44" t="str">
        <f t="shared" si="46"/>
        <v/>
      </c>
      <c r="X973" s="45" t="str">
        <f t="shared" si="47"/>
        <v/>
      </c>
    </row>
    <row r="974" spans="1:24" ht="15" customHeight="1" x14ac:dyDescent="0.25">
      <c r="A974" s="35"/>
      <c r="B974" s="35"/>
      <c r="C974" s="35"/>
      <c r="D974" s="35"/>
      <c r="E974" s="37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43" t="str">
        <f t="shared" si="45"/>
        <v/>
      </c>
      <c r="W974" s="44" t="str">
        <f t="shared" si="46"/>
        <v/>
      </c>
      <c r="X974" s="45" t="str">
        <f t="shared" si="47"/>
        <v/>
      </c>
    </row>
    <row r="975" spans="1:24" ht="15" customHeight="1" x14ac:dyDescent="0.25">
      <c r="A975" s="35"/>
      <c r="B975" s="35"/>
      <c r="C975" s="35"/>
      <c r="D975" s="35"/>
      <c r="E975" s="37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43" t="str">
        <f t="shared" si="45"/>
        <v/>
      </c>
      <c r="W975" s="44" t="str">
        <f t="shared" si="46"/>
        <v/>
      </c>
      <c r="X975" s="45" t="str">
        <f t="shared" si="47"/>
        <v/>
      </c>
    </row>
    <row r="976" spans="1:24" ht="15" customHeight="1" x14ac:dyDescent="0.25">
      <c r="A976" s="35"/>
      <c r="B976" s="35"/>
      <c r="C976" s="35"/>
      <c r="D976" s="35"/>
      <c r="E976" s="37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43" t="str">
        <f t="shared" si="45"/>
        <v/>
      </c>
      <c r="W976" s="44" t="str">
        <f t="shared" si="46"/>
        <v/>
      </c>
      <c r="X976" s="45" t="str">
        <f t="shared" si="47"/>
        <v/>
      </c>
    </row>
    <row r="977" spans="1:24" ht="15" customHeight="1" x14ac:dyDescent="0.25">
      <c r="A977" s="35"/>
      <c r="B977" s="35"/>
      <c r="C977" s="35"/>
      <c r="D977" s="35"/>
      <c r="E977" s="37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43" t="str">
        <f t="shared" si="45"/>
        <v/>
      </c>
      <c r="W977" s="44" t="str">
        <f t="shared" si="46"/>
        <v/>
      </c>
      <c r="X977" s="45" t="str">
        <f t="shared" si="47"/>
        <v/>
      </c>
    </row>
    <row r="978" spans="1:24" ht="15" customHeight="1" x14ac:dyDescent="0.25">
      <c r="A978" s="35"/>
      <c r="B978" s="35"/>
      <c r="C978" s="35"/>
      <c r="D978" s="35"/>
      <c r="E978" s="37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43" t="str">
        <f t="shared" si="45"/>
        <v/>
      </c>
      <c r="W978" s="44" t="str">
        <f t="shared" si="46"/>
        <v/>
      </c>
      <c r="X978" s="45" t="str">
        <f t="shared" si="47"/>
        <v/>
      </c>
    </row>
    <row r="979" spans="1:24" ht="15" customHeight="1" x14ac:dyDescent="0.25">
      <c r="A979" s="35"/>
      <c r="B979" s="35"/>
      <c r="C979" s="35"/>
      <c r="D979" s="35"/>
      <c r="E979" s="37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43" t="str">
        <f t="shared" si="45"/>
        <v/>
      </c>
      <c r="W979" s="44" t="str">
        <f t="shared" si="46"/>
        <v/>
      </c>
      <c r="X979" s="45" t="str">
        <f t="shared" si="47"/>
        <v/>
      </c>
    </row>
    <row r="980" spans="1:24" ht="15" customHeight="1" x14ac:dyDescent="0.25">
      <c r="A980" s="35"/>
      <c r="B980" s="35"/>
      <c r="C980" s="35"/>
      <c r="D980" s="35"/>
      <c r="E980" s="37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43" t="str">
        <f t="shared" si="45"/>
        <v/>
      </c>
      <c r="W980" s="44" t="str">
        <f t="shared" si="46"/>
        <v/>
      </c>
      <c r="X980" s="45" t="str">
        <f t="shared" si="47"/>
        <v/>
      </c>
    </row>
    <row r="981" spans="1:24" ht="15" customHeight="1" x14ac:dyDescent="0.25">
      <c r="A981" s="35"/>
      <c r="B981" s="35"/>
      <c r="C981" s="35"/>
      <c r="D981" s="35"/>
      <c r="E981" s="37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43" t="str">
        <f t="shared" si="45"/>
        <v/>
      </c>
      <c r="W981" s="44" t="str">
        <f t="shared" si="46"/>
        <v/>
      </c>
      <c r="X981" s="45" t="str">
        <f t="shared" si="47"/>
        <v/>
      </c>
    </row>
    <row r="982" spans="1:24" ht="15" customHeight="1" x14ac:dyDescent="0.25">
      <c r="A982" s="35"/>
      <c r="B982" s="35"/>
      <c r="C982" s="35"/>
      <c r="D982" s="35"/>
      <c r="E982" s="37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43" t="str">
        <f t="shared" si="45"/>
        <v/>
      </c>
      <c r="W982" s="44" t="str">
        <f t="shared" si="46"/>
        <v/>
      </c>
      <c r="X982" s="45" t="str">
        <f t="shared" si="47"/>
        <v/>
      </c>
    </row>
    <row r="983" spans="1:24" ht="15" customHeight="1" x14ac:dyDescent="0.25">
      <c r="A983" s="35"/>
      <c r="B983" s="35"/>
      <c r="C983" s="35"/>
      <c r="D983" s="35"/>
      <c r="E983" s="37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43" t="str">
        <f t="shared" si="45"/>
        <v/>
      </c>
      <c r="W983" s="44" t="str">
        <f t="shared" si="46"/>
        <v/>
      </c>
      <c r="X983" s="45" t="str">
        <f t="shared" si="47"/>
        <v/>
      </c>
    </row>
    <row r="984" spans="1:24" ht="15" customHeight="1" x14ac:dyDescent="0.25">
      <c r="A984" s="35"/>
      <c r="B984" s="35"/>
      <c r="C984" s="35"/>
      <c r="D984" s="35"/>
      <c r="E984" s="37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43" t="str">
        <f t="shared" si="45"/>
        <v/>
      </c>
      <c r="W984" s="44" t="str">
        <f t="shared" si="46"/>
        <v/>
      </c>
      <c r="X984" s="45" t="str">
        <f t="shared" si="47"/>
        <v/>
      </c>
    </row>
    <row r="985" spans="1:24" ht="15" customHeight="1" x14ac:dyDescent="0.25">
      <c r="A985" s="35"/>
      <c r="B985" s="35"/>
      <c r="C985" s="35"/>
      <c r="D985" s="35"/>
      <c r="E985" s="37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43" t="str">
        <f t="shared" si="45"/>
        <v/>
      </c>
      <c r="W985" s="44" t="str">
        <f t="shared" si="46"/>
        <v/>
      </c>
      <c r="X985" s="45" t="str">
        <f t="shared" si="47"/>
        <v/>
      </c>
    </row>
    <row r="986" spans="1:24" ht="15" customHeight="1" x14ac:dyDescent="0.25">
      <c r="A986" s="35"/>
      <c r="B986" s="35"/>
      <c r="C986" s="35"/>
      <c r="D986" s="35"/>
      <c r="E986" s="37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43" t="str">
        <f t="shared" si="45"/>
        <v/>
      </c>
      <c r="W986" s="44" t="str">
        <f t="shared" si="46"/>
        <v/>
      </c>
      <c r="X986" s="45" t="str">
        <f t="shared" si="47"/>
        <v/>
      </c>
    </row>
    <row r="987" spans="1:24" ht="15" customHeight="1" x14ac:dyDescent="0.25">
      <c r="A987" s="35"/>
      <c r="B987" s="35"/>
      <c r="C987" s="35"/>
      <c r="D987" s="35"/>
      <c r="E987" s="37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43" t="str">
        <f t="shared" si="45"/>
        <v/>
      </c>
      <c r="W987" s="44" t="str">
        <f t="shared" si="46"/>
        <v/>
      </c>
      <c r="X987" s="45" t="str">
        <f t="shared" si="47"/>
        <v/>
      </c>
    </row>
    <row r="988" spans="1:24" ht="15" customHeight="1" x14ac:dyDescent="0.25">
      <c r="A988" s="35"/>
      <c r="B988" s="35"/>
      <c r="C988" s="35"/>
      <c r="D988" s="35"/>
      <c r="E988" s="37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43" t="str">
        <f t="shared" si="45"/>
        <v/>
      </c>
      <c r="W988" s="44" t="str">
        <f t="shared" si="46"/>
        <v/>
      </c>
      <c r="X988" s="45" t="str">
        <f t="shared" si="47"/>
        <v/>
      </c>
    </row>
    <row r="989" spans="1:24" ht="15" customHeight="1" x14ac:dyDescent="0.25">
      <c r="A989" s="35"/>
      <c r="B989" s="35"/>
      <c r="C989" s="35"/>
      <c r="D989" s="35"/>
      <c r="E989" s="37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43" t="str">
        <f t="shared" si="45"/>
        <v/>
      </c>
      <c r="W989" s="44" t="str">
        <f t="shared" si="46"/>
        <v/>
      </c>
      <c r="X989" s="45" t="str">
        <f t="shared" si="47"/>
        <v/>
      </c>
    </row>
    <row r="990" spans="1:24" ht="15" customHeight="1" x14ac:dyDescent="0.25">
      <c r="A990" s="35"/>
      <c r="B990" s="35"/>
      <c r="C990" s="35"/>
      <c r="D990" s="35"/>
      <c r="E990" s="37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43" t="str">
        <f t="shared" si="45"/>
        <v/>
      </c>
      <c r="W990" s="44" t="str">
        <f t="shared" si="46"/>
        <v/>
      </c>
      <c r="X990" s="45" t="str">
        <f t="shared" si="47"/>
        <v/>
      </c>
    </row>
    <row r="991" spans="1:24" ht="15" customHeight="1" x14ac:dyDescent="0.25">
      <c r="A991" s="35"/>
      <c r="B991" s="35"/>
      <c r="C991" s="35"/>
      <c r="D991" s="35"/>
      <c r="E991" s="37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43" t="str">
        <f t="shared" si="45"/>
        <v/>
      </c>
      <c r="W991" s="44" t="str">
        <f t="shared" si="46"/>
        <v/>
      </c>
      <c r="X991" s="45" t="str">
        <f t="shared" si="47"/>
        <v/>
      </c>
    </row>
    <row r="992" spans="1:24" ht="15" customHeight="1" x14ac:dyDescent="0.25">
      <c r="A992" s="35"/>
      <c r="B992" s="35"/>
      <c r="C992" s="35"/>
      <c r="D992" s="35"/>
      <c r="E992" s="37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43" t="str">
        <f t="shared" si="45"/>
        <v/>
      </c>
      <c r="W992" s="44" t="str">
        <f t="shared" si="46"/>
        <v/>
      </c>
      <c r="X992" s="45" t="str">
        <f t="shared" si="47"/>
        <v/>
      </c>
    </row>
    <row r="993" spans="1:24" ht="15" customHeight="1" x14ac:dyDescent="0.25">
      <c r="A993" s="35"/>
      <c r="B993" s="35"/>
      <c r="C993" s="35"/>
      <c r="D993" s="35"/>
      <c r="E993" s="37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43" t="str">
        <f t="shared" si="45"/>
        <v/>
      </c>
      <c r="W993" s="44" t="str">
        <f t="shared" si="46"/>
        <v/>
      </c>
      <c r="X993" s="45" t="str">
        <f t="shared" si="47"/>
        <v/>
      </c>
    </row>
    <row r="994" spans="1:24" ht="15" customHeight="1" x14ac:dyDescent="0.25">
      <c r="A994" s="35"/>
      <c r="B994" s="35"/>
      <c r="C994" s="35"/>
      <c r="D994" s="35"/>
      <c r="E994" s="37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43" t="str">
        <f t="shared" si="45"/>
        <v/>
      </c>
      <c r="W994" s="44" t="str">
        <f t="shared" si="46"/>
        <v/>
      </c>
      <c r="X994" s="45" t="str">
        <f t="shared" si="47"/>
        <v/>
      </c>
    </row>
    <row r="995" spans="1:24" ht="15" customHeight="1" x14ac:dyDescent="0.25">
      <c r="A995" s="35"/>
      <c r="B995" s="35"/>
      <c r="C995" s="35"/>
      <c r="D995" s="35"/>
      <c r="E995" s="37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43" t="str">
        <f t="shared" si="45"/>
        <v/>
      </c>
      <c r="W995" s="44" t="str">
        <f t="shared" si="46"/>
        <v/>
      </c>
      <c r="X995" s="45" t="str">
        <f t="shared" si="47"/>
        <v/>
      </c>
    </row>
    <row r="996" spans="1:24" ht="15" customHeight="1" x14ac:dyDescent="0.25">
      <c r="A996" s="35"/>
      <c r="B996" s="35"/>
      <c r="C996" s="35"/>
      <c r="D996" s="35"/>
      <c r="E996" s="37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43" t="str">
        <f t="shared" si="45"/>
        <v/>
      </c>
      <c r="W996" s="44" t="str">
        <f t="shared" si="46"/>
        <v/>
      </c>
      <c r="X996" s="45" t="str">
        <f t="shared" si="47"/>
        <v/>
      </c>
    </row>
    <row r="997" spans="1:24" ht="15" customHeight="1" x14ac:dyDescent="0.25">
      <c r="A997" s="35"/>
      <c r="B997" s="35"/>
      <c r="C997" s="35"/>
      <c r="D997" s="35"/>
      <c r="E997" s="37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43" t="str">
        <f t="shared" si="45"/>
        <v/>
      </c>
      <c r="W997" s="44" t="str">
        <f t="shared" si="46"/>
        <v/>
      </c>
      <c r="X997" s="45" t="str">
        <f t="shared" si="47"/>
        <v/>
      </c>
    </row>
    <row r="998" spans="1:24" ht="15" customHeight="1" x14ac:dyDescent="0.25">
      <c r="A998" s="35"/>
      <c r="B998" s="35"/>
      <c r="C998" s="35"/>
      <c r="D998" s="35"/>
      <c r="E998" s="37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43" t="str">
        <f t="shared" si="45"/>
        <v/>
      </c>
      <c r="W998" s="44" t="str">
        <f t="shared" si="46"/>
        <v/>
      </c>
      <c r="X998" s="45" t="str">
        <f t="shared" si="47"/>
        <v/>
      </c>
    </row>
    <row r="999" spans="1:24" ht="15" customHeight="1" x14ac:dyDescent="0.25">
      <c r="A999" s="35"/>
      <c r="B999" s="35"/>
      <c r="C999" s="35"/>
      <c r="D999" s="35"/>
      <c r="E999" s="37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43" t="str">
        <f t="shared" si="45"/>
        <v/>
      </c>
      <c r="W999" s="44" t="str">
        <f t="shared" si="46"/>
        <v/>
      </c>
      <c r="X999" s="45" t="str">
        <f t="shared" si="47"/>
        <v/>
      </c>
    </row>
    <row r="1000" spans="1:24" ht="15" customHeight="1" x14ac:dyDescent="0.25">
      <c r="A1000" s="35"/>
      <c r="B1000" s="35"/>
      <c r="C1000" s="35"/>
      <c r="D1000" s="35"/>
      <c r="E1000" s="37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43" t="str">
        <f t="shared" si="45"/>
        <v/>
      </c>
      <c r="W1000" s="44" t="str">
        <f t="shared" si="46"/>
        <v/>
      </c>
      <c r="X1000" s="45" t="str">
        <f t="shared" si="47"/>
        <v/>
      </c>
    </row>
    <row r="1001" spans="1:24" ht="15" customHeight="1" x14ac:dyDescent="0.25">
      <c r="A1001" s="35"/>
      <c r="B1001" s="35"/>
      <c r="C1001" s="35"/>
      <c r="D1001" s="35"/>
      <c r="E1001" s="37"/>
      <c r="F1001" s="38"/>
      <c r="G1001" s="38"/>
      <c r="H1001" s="38"/>
      <c r="I1001" s="38"/>
      <c r="J1001" s="38"/>
      <c r="K1001" s="38"/>
      <c r="L1001" s="38"/>
      <c r="M1001" s="38"/>
      <c r="N1001" s="38"/>
      <c r="O1001" s="38"/>
      <c r="P1001" s="38"/>
      <c r="Q1001" s="38"/>
      <c r="R1001" s="38"/>
      <c r="S1001" s="38"/>
      <c r="T1001" s="38"/>
      <c r="U1001" s="38"/>
      <c r="V1001" s="43" t="str">
        <f t="shared" si="45"/>
        <v/>
      </c>
      <c r="W1001" s="44" t="str">
        <f t="shared" si="46"/>
        <v/>
      </c>
      <c r="X1001" s="45" t="str">
        <f t="shared" si="47"/>
        <v/>
      </c>
    </row>
    <row r="1002" spans="1:24" ht="15" customHeight="1" x14ac:dyDescent="0.25">
      <c r="A1002" s="35"/>
      <c r="B1002" s="35"/>
      <c r="C1002" s="35"/>
      <c r="D1002" s="35"/>
      <c r="E1002" s="37"/>
      <c r="F1002" s="38"/>
      <c r="G1002" s="38"/>
      <c r="H1002" s="38"/>
      <c r="I1002" s="38"/>
      <c r="J1002" s="38"/>
      <c r="K1002" s="38"/>
      <c r="L1002" s="38"/>
      <c r="M1002" s="38"/>
      <c r="N1002" s="38"/>
      <c r="O1002" s="38"/>
      <c r="P1002" s="38"/>
      <c r="Q1002" s="38"/>
      <c r="R1002" s="38"/>
      <c r="S1002" s="38"/>
      <c r="T1002" s="38"/>
      <c r="U1002" s="38"/>
      <c r="V1002" s="43" t="str">
        <f t="shared" si="45"/>
        <v/>
      </c>
      <c r="W1002" s="44" t="str">
        <f t="shared" si="46"/>
        <v/>
      </c>
      <c r="X1002" s="45" t="str">
        <f t="shared" si="47"/>
        <v/>
      </c>
    </row>
    <row r="1003" spans="1:24" ht="15" customHeight="1" x14ac:dyDescent="0.25">
      <c r="A1003" s="35"/>
      <c r="B1003" s="35"/>
      <c r="C1003" s="35"/>
      <c r="D1003" s="35"/>
      <c r="E1003" s="37"/>
      <c r="F1003" s="38"/>
      <c r="G1003" s="38"/>
      <c r="H1003" s="38"/>
      <c r="I1003" s="38"/>
      <c r="J1003" s="38"/>
      <c r="K1003" s="38"/>
      <c r="L1003" s="38"/>
      <c r="M1003" s="38"/>
      <c r="N1003" s="38"/>
      <c r="O1003" s="38"/>
      <c r="P1003" s="38"/>
      <c r="Q1003" s="38"/>
      <c r="R1003" s="38"/>
      <c r="S1003" s="38"/>
      <c r="T1003" s="38"/>
      <c r="U1003" s="38"/>
      <c r="V1003" s="43" t="str">
        <f t="shared" si="45"/>
        <v/>
      </c>
      <c r="W1003" s="44" t="str">
        <f t="shared" si="46"/>
        <v/>
      </c>
      <c r="X1003" s="45" t="str">
        <f t="shared" si="47"/>
        <v/>
      </c>
    </row>
    <row r="1004" spans="1:24" ht="15" customHeight="1" x14ac:dyDescent="0.25">
      <c r="A1004" s="35"/>
      <c r="B1004" s="35"/>
      <c r="C1004" s="35"/>
      <c r="D1004" s="35"/>
      <c r="E1004" s="37"/>
      <c r="F1004" s="38"/>
      <c r="G1004" s="38"/>
      <c r="H1004" s="38"/>
      <c r="I1004" s="38"/>
      <c r="J1004" s="38"/>
      <c r="K1004" s="38"/>
      <c r="L1004" s="38"/>
      <c r="M1004" s="38"/>
      <c r="N1004" s="38"/>
      <c r="O1004" s="38"/>
      <c r="P1004" s="38"/>
      <c r="Q1004" s="38"/>
      <c r="R1004" s="38"/>
      <c r="S1004" s="38"/>
      <c r="T1004" s="38"/>
      <c r="U1004" s="38"/>
      <c r="V1004" s="43" t="str">
        <f t="shared" si="45"/>
        <v/>
      </c>
      <c r="W1004" s="44" t="str">
        <f t="shared" si="46"/>
        <v/>
      </c>
      <c r="X1004" s="45" t="str">
        <f t="shared" si="47"/>
        <v/>
      </c>
    </row>
    <row r="1005" spans="1:24" ht="15" customHeight="1" x14ac:dyDescent="0.25">
      <c r="A1005" s="35"/>
      <c r="B1005" s="35"/>
      <c r="C1005" s="35"/>
      <c r="D1005" s="35"/>
      <c r="E1005" s="37"/>
      <c r="F1005" s="38"/>
      <c r="G1005" s="38"/>
      <c r="H1005" s="38"/>
      <c r="I1005" s="38"/>
      <c r="J1005" s="38"/>
      <c r="K1005" s="38"/>
      <c r="L1005" s="38"/>
      <c r="M1005" s="38"/>
      <c r="N1005" s="38"/>
      <c r="O1005" s="38"/>
      <c r="P1005" s="38"/>
      <c r="Q1005" s="38"/>
      <c r="R1005" s="38"/>
      <c r="S1005" s="38"/>
      <c r="T1005" s="38"/>
      <c r="U1005" s="38"/>
      <c r="V1005" s="43" t="str">
        <f t="shared" si="45"/>
        <v/>
      </c>
      <c r="W1005" s="44" t="str">
        <f t="shared" si="46"/>
        <v/>
      </c>
      <c r="X1005" s="45" t="str">
        <f t="shared" si="47"/>
        <v/>
      </c>
    </row>
    <row r="1006" spans="1:24" ht="15" customHeight="1" x14ac:dyDescent="0.25">
      <c r="A1006" s="35"/>
      <c r="B1006" s="35"/>
      <c r="C1006" s="35"/>
      <c r="D1006" s="35"/>
      <c r="E1006" s="37"/>
      <c r="F1006" s="38"/>
      <c r="G1006" s="38"/>
      <c r="H1006" s="38"/>
      <c r="I1006" s="38"/>
      <c r="J1006" s="38"/>
      <c r="K1006" s="38"/>
      <c r="L1006" s="38"/>
      <c r="M1006" s="38"/>
      <c r="N1006" s="38"/>
      <c r="O1006" s="38"/>
      <c r="P1006" s="38"/>
      <c r="Q1006" s="38"/>
      <c r="R1006" s="38"/>
      <c r="S1006" s="38"/>
      <c r="T1006" s="38"/>
      <c r="U1006" s="38"/>
      <c r="V1006" s="43" t="str">
        <f t="shared" si="45"/>
        <v/>
      </c>
      <c r="W1006" s="44" t="str">
        <f t="shared" si="46"/>
        <v/>
      </c>
      <c r="X1006" s="45" t="str">
        <f t="shared" si="47"/>
        <v/>
      </c>
    </row>
    <row r="1007" spans="1:24" ht="15" customHeight="1" x14ac:dyDescent="0.25">
      <c r="A1007" s="35"/>
      <c r="B1007" s="35"/>
      <c r="C1007" s="35"/>
      <c r="D1007" s="35"/>
      <c r="E1007" s="37"/>
      <c r="F1007" s="38"/>
      <c r="G1007" s="38"/>
      <c r="H1007" s="38"/>
      <c r="I1007" s="38"/>
      <c r="J1007" s="38"/>
      <c r="K1007" s="38"/>
      <c r="L1007" s="38"/>
      <c r="M1007" s="38"/>
      <c r="N1007" s="38"/>
      <c r="O1007" s="38"/>
      <c r="P1007" s="38"/>
      <c r="Q1007" s="38"/>
      <c r="R1007" s="38"/>
      <c r="S1007" s="38"/>
      <c r="T1007" s="38"/>
      <c r="U1007" s="38"/>
      <c r="V1007" s="43" t="str">
        <f t="shared" si="45"/>
        <v/>
      </c>
      <c r="W1007" s="44" t="str">
        <f t="shared" si="46"/>
        <v/>
      </c>
      <c r="X1007" s="45" t="str">
        <f t="shared" si="47"/>
        <v/>
      </c>
    </row>
    <row r="1008" spans="1:24" ht="15" customHeight="1" x14ac:dyDescent="0.25">
      <c r="A1008" s="35"/>
      <c r="B1008" s="35"/>
      <c r="C1008" s="35"/>
      <c r="D1008" s="35"/>
      <c r="E1008" s="37"/>
      <c r="F1008" s="38"/>
      <c r="G1008" s="38"/>
      <c r="H1008" s="38"/>
      <c r="I1008" s="38"/>
      <c r="J1008" s="38"/>
      <c r="K1008" s="38"/>
      <c r="L1008" s="38"/>
      <c r="M1008" s="38"/>
      <c r="N1008" s="38"/>
      <c r="O1008" s="38"/>
      <c r="P1008" s="38"/>
      <c r="Q1008" s="38"/>
      <c r="R1008" s="38"/>
      <c r="S1008" s="38"/>
      <c r="T1008" s="38"/>
      <c r="U1008" s="38"/>
      <c r="V1008" s="43" t="str">
        <f t="shared" si="45"/>
        <v/>
      </c>
      <c r="W1008" s="44" t="str">
        <f t="shared" si="46"/>
        <v/>
      </c>
      <c r="X1008" s="45" t="str">
        <f t="shared" si="47"/>
        <v/>
      </c>
    </row>
    <row r="1009" spans="1:24" ht="15" customHeight="1" x14ac:dyDescent="0.25">
      <c r="A1009" s="35"/>
      <c r="B1009" s="35"/>
      <c r="C1009" s="35"/>
      <c r="D1009" s="35"/>
      <c r="E1009" s="37"/>
      <c r="F1009" s="38"/>
      <c r="G1009" s="38"/>
      <c r="H1009" s="38"/>
      <c r="I1009" s="38"/>
      <c r="J1009" s="38"/>
      <c r="K1009" s="38"/>
      <c r="L1009" s="38"/>
      <c r="M1009" s="38"/>
      <c r="N1009" s="38"/>
      <c r="O1009" s="38"/>
      <c r="P1009" s="38"/>
      <c r="Q1009" s="38"/>
      <c r="R1009" s="38"/>
      <c r="S1009" s="38"/>
      <c r="T1009" s="38"/>
      <c r="U1009" s="38"/>
      <c r="V1009" s="43" t="str">
        <f t="shared" si="45"/>
        <v/>
      </c>
      <c r="W1009" s="44" t="str">
        <f t="shared" si="46"/>
        <v/>
      </c>
      <c r="X1009" s="45" t="str">
        <f t="shared" si="47"/>
        <v/>
      </c>
    </row>
    <row r="1010" spans="1:24" ht="15" customHeight="1" x14ac:dyDescent="0.25">
      <c r="A1010" s="35"/>
      <c r="B1010" s="35"/>
      <c r="C1010" s="35"/>
      <c r="D1010" s="35"/>
      <c r="E1010" s="37"/>
      <c r="F1010" s="38"/>
      <c r="G1010" s="38"/>
      <c r="H1010" s="38"/>
      <c r="I1010" s="38"/>
      <c r="J1010" s="38"/>
      <c r="K1010" s="38"/>
      <c r="L1010" s="38"/>
      <c r="M1010" s="38"/>
      <c r="N1010" s="38"/>
      <c r="O1010" s="38"/>
      <c r="P1010" s="38"/>
      <c r="Q1010" s="38"/>
      <c r="R1010" s="38"/>
      <c r="S1010" s="38"/>
      <c r="T1010" s="38"/>
      <c r="U1010" s="38"/>
      <c r="V1010" s="43" t="str">
        <f t="shared" si="45"/>
        <v/>
      </c>
      <c r="W1010" s="44" t="str">
        <f t="shared" si="46"/>
        <v/>
      </c>
      <c r="X1010" s="45" t="str">
        <f t="shared" si="47"/>
        <v/>
      </c>
    </row>
    <row r="1011" spans="1:24" ht="15" customHeight="1" x14ac:dyDescent="0.25">
      <c r="A1011" s="35"/>
      <c r="B1011" s="35"/>
      <c r="C1011" s="35"/>
      <c r="D1011" s="35"/>
      <c r="E1011" s="37"/>
      <c r="F1011" s="38"/>
      <c r="G1011" s="38"/>
      <c r="H1011" s="38"/>
      <c r="I1011" s="38"/>
      <c r="J1011" s="38"/>
      <c r="K1011" s="38"/>
      <c r="L1011" s="38"/>
      <c r="M1011" s="38"/>
      <c r="N1011" s="38"/>
      <c r="O1011" s="38"/>
      <c r="P1011" s="38"/>
      <c r="Q1011" s="38"/>
      <c r="R1011" s="38"/>
      <c r="S1011" s="38"/>
      <c r="T1011" s="38"/>
      <c r="U1011" s="38"/>
      <c r="V1011" s="43" t="str">
        <f t="shared" si="45"/>
        <v/>
      </c>
      <c r="W1011" s="44" t="str">
        <f t="shared" si="46"/>
        <v/>
      </c>
      <c r="X1011" s="45" t="str">
        <f t="shared" si="47"/>
        <v/>
      </c>
    </row>
    <row r="1012" spans="1:24" ht="15" customHeight="1" x14ac:dyDescent="0.25">
      <c r="A1012" s="35"/>
      <c r="B1012" s="35"/>
      <c r="C1012" s="35"/>
      <c r="D1012" s="35"/>
      <c r="E1012" s="37"/>
      <c r="F1012" s="38"/>
      <c r="G1012" s="38"/>
      <c r="H1012" s="38"/>
      <c r="I1012" s="38"/>
      <c r="J1012" s="38"/>
      <c r="K1012" s="38"/>
      <c r="L1012" s="38"/>
      <c r="M1012" s="38"/>
      <c r="N1012" s="38"/>
      <c r="O1012" s="38"/>
      <c r="P1012" s="38"/>
      <c r="Q1012" s="38"/>
      <c r="R1012" s="38"/>
      <c r="S1012" s="38"/>
      <c r="T1012" s="38"/>
      <c r="U1012" s="38"/>
      <c r="V1012" s="43" t="str">
        <f t="shared" si="45"/>
        <v/>
      </c>
      <c r="W1012" s="44" t="str">
        <f t="shared" si="46"/>
        <v/>
      </c>
      <c r="X1012" s="45" t="str">
        <f t="shared" si="47"/>
        <v/>
      </c>
    </row>
    <row r="1013" spans="1:24" ht="15" customHeight="1" x14ac:dyDescent="0.25">
      <c r="A1013" s="35"/>
      <c r="B1013" s="35"/>
      <c r="C1013" s="35"/>
      <c r="D1013" s="35"/>
      <c r="E1013" s="37"/>
      <c r="F1013" s="38"/>
      <c r="G1013" s="38"/>
      <c r="H1013" s="38"/>
      <c r="I1013" s="38"/>
      <c r="J1013" s="38"/>
      <c r="K1013" s="38"/>
      <c r="L1013" s="38"/>
      <c r="M1013" s="38"/>
      <c r="N1013" s="38"/>
      <c r="O1013" s="38"/>
      <c r="P1013" s="38"/>
      <c r="Q1013" s="38"/>
      <c r="R1013" s="38"/>
      <c r="S1013" s="38"/>
      <c r="T1013" s="38"/>
      <c r="U1013" s="38"/>
      <c r="V1013" s="43" t="str">
        <f t="shared" si="45"/>
        <v/>
      </c>
      <c r="W1013" s="44" t="str">
        <f t="shared" si="46"/>
        <v/>
      </c>
      <c r="X1013" s="45" t="str">
        <f t="shared" si="47"/>
        <v/>
      </c>
    </row>
    <row r="1014" spans="1:24" ht="15" customHeight="1" x14ac:dyDescent="0.25">
      <c r="A1014" s="35"/>
      <c r="B1014" s="35"/>
      <c r="C1014" s="35"/>
      <c r="D1014" s="35"/>
      <c r="E1014" s="37"/>
      <c r="F1014" s="38"/>
      <c r="G1014" s="38"/>
      <c r="H1014" s="38"/>
      <c r="I1014" s="38"/>
      <c r="J1014" s="38"/>
      <c r="K1014" s="38"/>
      <c r="L1014" s="38"/>
      <c r="M1014" s="38"/>
      <c r="N1014" s="38"/>
      <c r="O1014" s="38"/>
      <c r="P1014" s="38"/>
      <c r="Q1014" s="38"/>
      <c r="R1014" s="38"/>
      <c r="S1014" s="38"/>
      <c r="T1014" s="38"/>
      <c r="U1014" s="38"/>
      <c r="V1014" s="43" t="str">
        <f t="shared" si="45"/>
        <v/>
      </c>
      <c r="W1014" s="44" t="str">
        <f t="shared" si="46"/>
        <v/>
      </c>
      <c r="X1014" s="45" t="str">
        <f t="shared" si="47"/>
        <v/>
      </c>
    </row>
    <row r="1015" spans="1:24" ht="15" customHeight="1" x14ac:dyDescent="0.25">
      <c r="A1015" s="35"/>
      <c r="B1015" s="35"/>
      <c r="C1015" s="35"/>
      <c r="D1015" s="35"/>
      <c r="E1015" s="37"/>
      <c r="F1015" s="38"/>
      <c r="G1015" s="38"/>
      <c r="H1015" s="38"/>
      <c r="I1015" s="38"/>
      <c r="J1015" s="38"/>
      <c r="K1015" s="38"/>
      <c r="L1015" s="38"/>
      <c r="M1015" s="38"/>
      <c r="N1015" s="38"/>
      <c r="O1015" s="38"/>
      <c r="P1015" s="38"/>
      <c r="Q1015" s="38"/>
      <c r="R1015" s="38"/>
      <c r="S1015" s="38"/>
      <c r="T1015" s="38"/>
      <c r="U1015" s="38"/>
      <c r="V1015" s="43" t="str">
        <f t="shared" si="45"/>
        <v/>
      </c>
      <c r="W1015" s="44" t="str">
        <f t="shared" si="46"/>
        <v/>
      </c>
      <c r="X1015" s="45" t="str">
        <f t="shared" si="47"/>
        <v/>
      </c>
    </row>
    <row r="1016" spans="1:24" ht="15" customHeight="1" x14ac:dyDescent="0.25">
      <c r="A1016" s="35"/>
      <c r="B1016" s="35"/>
      <c r="C1016" s="35"/>
      <c r="D1016" s="35"/>
      <c r="E1016" s="37"/>
      <c r="F1016" s="38"/>
      <c r="G1016" s="38"/>
      <c r="H1016" s="38"/>
      <c r="I1016" s="38"/>
      <c r="J1016" s="38"/>
      <c r="K1016" s="38"/>
      <c r="L1016" s="38"/>
      <c r="M1016" s="38"/>
      <c r="N1016" s="38"/>
      <c r="O1016" s="38"/>
      <c r="P1016" s="38"/>
      <c r="Q1016" s="38"/>
      <c r="R1016" s="38"/>
      <c r="S1016" s="38"/>
      <c r="T1016" s="38"/>
      <c r="U1016" s="38"/>
      <c r="V1016" s="43" t="str">
        <f t="shared" si="45"/>
        <v/>
      </c>
      <c r="W1016" s="44" t="str">
        <f t="shared" si="46"/>
        <v/>
      </c>
      <c r="X1016" s="45" t="str">
        <f t="shared" si="47"/>
        <v/>
      </c>
    </row>
    <row r="1017" spans="1:24" ht="15" customHeight="1" x14ac:dyDescent="0.25">
      <c r="A1017" s="35"/>
      <c r="B1017" s="35"/>
      <c r="C1017" s="35"/>
      <c r="D1017" s="35"/>
      <c r="E1017" s="37"/>
      <c r="F1017" s="38"/>
      <c r="G1017" s="38"/>
      <c r="H1017" s="38"/>
      <c r="I1017" s="38"/>
      <c r="J1017" s="38"/>
      <c r="K1017" s="38"/>
      <c r="L1017" s="38"/>
      <c r="M1017" s="38"/>
      <c r="N1017" s="38"/>
      <c r="O1017" s="38"/>
      <c r="P1017" s="38"/>
      <c r="Q1017" s="38"/>
      <c r="R1017" s="38"/>
      <c r="S1017" s="38"/>
      <c r="T1017" s="38"/>
      <c r="U1017" s="38"/>
      <c r="V1017" s="43" t="str">
        <f t="shared" si="45"/>
        <v/>
      </c>
      <c r="W1017" s="44" t="str">
        <f t="shared" si="46"/>
        <v/>
      </c>
      <c r="X1017" s="45" t="str">
        <f t="shared" si="47"/>
        <v/>
      </c>
    </row>
    <row r="1018" spans="1:24" ht="15" customHeight="1" x14ac:dyDescent="0.25">
      <c r="A1018" s="35"/>
      <c r="B1018" s="35"/>
      <c r="C1018" s="35"/>
      <c r="D1018" s="35"/>
      <c r="E1018" s="37"/>
      <c r="F1018" s="38"/>
      <c r="G1018" s="38"/>
      <c r="H1018" s="38"/>
      <c r="I1018" s="38"/>
      <c r="J1018" s="38"/>
      <c r="K1018" s="38"/>
      <c r="L1018" s="38"/>
      <c r="M1018" s="38"/>
      <c r="N1018" s="38"/>
      <c r="O1018" s="38"/>
      <c r="P1018" s="38"/>
      <c r="Q1018" s="38"/>
      <c r="R1018" s="38"/>
      <c r="S1018" s="38"/>
      <c r="T1018" s="38"/>
      <c r="U1018" s="38"/>
      <c r="V1018" s="43" t="str">
        <f t="shared" si="45"/>
        <v/>
      </c>
      <c r="W1018" s="44" t="str">
        <f t="shared" si="46"/>
        <v/>
      </c>
      <c r="X1018" s="45" t="str">
        <f t="shared" si="47"/>
        <v/>
      </c>
    </row>
    <row r="1019" spans="1:24" ht="15" customHeight="1" x14ac:dyDescent="0.25">
      <c r="A1019" s="35"/>
      <c r="B1019" s="35"/>
      <c r="C1019" s="35"/>
      <c r="D1019" s="35"/>
      <c r="E1019" s="37"/>
      <c r="F1019" s="38"/>
      <c r="G1019" s="38"/>
      <c r="H1019" s="38"/>
      <c r="I1019" s="38"/>
      <c r="J1019" s="38"/>
      <c r="K1019" s="38"/>
      <c r="L1019" s="38"/>
      <c r="M1019" s="38"/>
      <c r="N1019" s="38"/>
      <c r="O1019" s="38"/>
      <c r="P1019" s="38"/>
      <c r="Q1019" s="38"/>
      <c r="R1019" s="38"/>
      <c r="S1019" s="38"/>
      <c r="T1019" s="38"/>
      <c r="U1019" s="38"/>
      <c r="V1019" s="43" t="str">
        <f t="shared" si="45"/>
        <v/>
      </c>
      <c r="W1019" s="44" t="str">
        <f t="shared" si="46"/>
        <v/>
      </c>
      <c r="X1019" s="45" t="str">
        <f t="shared" si="47"/>
        <v/>
      </c>
    </row>
    <row r="1020" spans="1:24" ht="15" customHeight="1" x14ac:dyDescent="0.25">
      <c r="A1020" s="35"/>
      <c r="B1020" s="35"/>
      <c r="C1020" s="35"/>
      <c r="D1020" s="35"/>
      <c r="E1020" s="37"/>
      <c r="F1020" s="38"/>
      <c r="G1020" s="38"/>
      <c r="H1020" s="38"/>
      <c r="I1020" s="38"/>
      <c r="J1020" s="38"/>
      <c r="K1020" s="38"/>
      <c r="L1020" s="38"/>
      <c r="M1020" s="38"/>
      <c r="N1020" s="38"/>
      <c r="O1020" s="38"/>
      <c r="P1020" s="38"/>
      <c r="Q1020" s="38"/>
      <c r="R1020" s="38"/>
      <c r="S1020" s="38"/>
      <c r="T1020" s="38"/>
      <c r="U1020" s="38"/>
      <c r="V1020" s="43" t="str">
        <f t="shared" si="45"/>
        <v/>
      </c>
      <c r="W1020" s="44" t="str">
        <f t="shared" si="46"/>
        <v/>
      </c>
      <c r="X1020" s="45" t="str">
        <f t="shared" si="47"/>
        <v/>
      </c>
    </row>
    <row r="1021" spans="1:24" ht="15" customHeight="1" x14ac:dyDescent="0.25">
      <c r="A1021" s="35"/>
      <c r="B1021" s="35"/>
      <c r="C1021" s="35"/>
      <c r="D1021" s="35"/>
      <c r="E1021" s="37"/>
      <c r="F1021" s="38"/>
      <c r="G1021" s="38"/>
      <c r="H1021" s="38"/>
      <c r="I1021" s="38"/>
      <c r="J1021" s="38"/>
      <c r="K1021" s="38"/>
      <c r="L1021" s="38"/>
      <c r="M1021" s="38"/>
      <c r="N1021" s="38"/>
      <c r="O1021" s="38"/>
      <c r="P1021" s="38"/>
      <c r="Q1021" s="38"/>
      <c r="R1021" s="38"/>
      <c r="S1021" s="38"/>
      <c r="T1021" s="38"/>
      <c r="U1021" s="38"/>
      <c r="V1021" s="43" t="str">
        <f t="shared" si="45"/>
        <v/>
      </c>
      <c r="W1021" s="44" t="str">
        <f t="shared" si="46"/>
        <v/>
      </c>
      <c r="X1021" s="45" t="str">
        <f t="shared" si="47"/>
        <v/>
      </c>
    </row>
    <row r="1022" spans="1:24" ht="15" customHeight="1" x14ac:dyDescent="0.25">
      <c r="A1022" s="35"/>
      <c r="B1022" s="35"/>
      <c r="C1022" s="35"/>
      <c r="D1022" s="35"/>
      <c r="E1022" s="37"/>
      <c r="F1022" s="38"/>
      <c r="G1022" s="38"/>
      <c r="H1022" s="38"/>
      <c r="I1022" s="38"/>
      <c r="J1022" s="38"/>
      <c r="K1022" s="38"/>
      <c r="L1022" s="38"/>
      <c r="M1022" s="38"/>
      <c r="N1022" s="38"/>
      <c r="O1022" s="38"/>
      <c r="P1022" s="38"/>
      <c r="Q1022" s="38"/>
      <c r="R1022" s="38"/>
      <c r="S1022" s="38"/>
      <c r="T1022" s="38"/>
      <c r="U1022" s="38"/>
      <c r="V1022" s="43" t="str">
        <f t="shared" si="45"/>
        <v/>
      </c>
      <c r="W1022" s="44" t="str">
        <f t="shared" si="46"/>
        <v/>
      </c>
      <c r="X1022" s="45" t="str">
        <f t="shared" si="47"/>
        <v/>
      </c>
    </row>
    <row r="1023" spans="1:24" ht="15" customHeight="1" x14ac:dyDescent="0.25">
      <c r="A1023" s="35"/>
      <c r="B1023" s="35"/>
      <c r="C1023" s="35"/>
      <c r="D1023" s="35"/>
      <c r="E1023" s="37"/>
      <c r="F1023" s="38"/>
      <c r="G1023" s="38"/>
      <c r="H1023" s="38"/>
      <c r="I1023" s="38"/>
      <c r="J1023" s="38"/>
      <c r="K1023" s="38"/>
      <c r="L1023" s="38"/>
      <c r="M1023" s="38"/>
      <c r="N1023" s="38"/>
      <c r="O1023" s="38"/>
      <c r="P1023" s="38"/>
      <c r="Q1023" s="38"/>
      <c r="R1023" s="38"/>
      <c r="S1023" s="38"/>
      <c r="T1023" s="38"/>
      <c r="U1023" s="38"/>
      <c r="V1023" s="43" t="str">
        <f t="shared" si="45"/>
        <v/>
      </c>
      <c r="W1023" s="44" t="str">
        <f t="shared" si="46"/>
        <v/>
      </c>
      <c r="X1023" s="45" t="str">
        <f t="shared" si="47"/>
        <v/>
      </c>
    </row>
    <row r="1024" spans="1:24" ht="15" customHeight="1" x14ac:dyDescent="0.25">
      <c r="A1024" s="35"/>
      <c r="B1024" s="35"/>
      <c r="C1024" s="35"/>
      <c r="D1024" s="35"/>
      <c r="E1024" s="37"/>
      <c r="F1024" s="38"/>
      <c r="G1024" s="38"/>
      <c r="H1024" s="38"/>
      <c r="I1024" s="38"/>
      <c r="J1024" s="38"/>
      <c r="K1024" s="38"/>
      <c r="L1024" s="38"/>
      <c r="M1024" s="38"/>
      <c r="N1024" s="38"/>
      <c r="O1024" s="38"/>
      <c r="P1024" s="38"/>
      <c r="Q1024" s="38"/>
      <c r="R1024" s="38"/>
      <c r="S1024" s="38"/>
      <c r="T1024" s="38"/>
      <c r="U1024" s="38"/>
      <c r="V1024" s="43" t="str">
        <f t="shared" si="45"/>
        <v/>
      </c>
      <c r="W1024" s="44" t="str">
        <f t="shared" si="46"/>
        <v/>
      </c>
      <c r="X1024" s="45" t="str">
        <f t="shared" si="47"/>
        <v/>
      </c>
    </row>
    <row r="1025" spans="1:24" ht="15" customHeight="1" x14ac:dyDescent="0.25">
      <c r="A1025" s="35"/>
      <c r="B1025" s="35"/>
      <c r="C1025" s="35"/>
      <c r="D1025" s="35"/>
      <c r="E1025" s="37"/>
      <c r="F1025" s="38"/>
      <c r="G1025" s="38"/>
      <c r="H1025" s="38"/>
      <c r="I1025" s="38"/>
      <c r="J1025" s="38"/>
      <c r="K1025" s="38"/>
      <c r="L1025" s="38"/>
      <c r="M1025" s="38"/>
      <c r="N1025" s="38"/>
      <c r="O1025" s="38"/>
      <c r="P1025" s="38"/>
      <c r="Q1025" s="38"/>
      <c r="R1025" s="38"/>
      <c r="S1025" s="38"/>
      <c r="T1025" s="38"/>
      <c r="U1025" s="38"/>
      <c r="V1025" s="43" t="str">
        <f t="shared" si="45"/>
        <v/>
      </c>
      <c r="W1025" s="44" t="str">
        <f t="shared" si="46"/>
        <v/>
      </c>
      <c r="X1025" s="45" t="str">
        <f t="shared" si="47"/>
        <v/>
      </c>
    </row>
    <row r="1026" spans="1:24" ht="15" customHeight="1" x14ac:dyDescent="0.25">
      <c r="A1026" s="35"/>
      <c r="B1026" s="35"/>
      <c r="C1026" s="35"/>
      <c r="D1026" s="35"/>
      <c r="E1026" s="37"/>
      <c r="F1026" s="38"/>
      <c r="G1026" s="38"/>
      <c r="H1026" s="38"/>
      <c r="I1026" s="38"/>
      <c r="J1026" s="38"/>
      <c r="K1026" s="38"/>
      <c r="L1026" s="38"/>
      <c r="M1026" s="38"/>
      <c r="N1026" s="38"/>
      <c r="O1026" s="38"/>
      <c r="P1026" s="38"/>
      <c r="Q1026" s="38"/>
      <c r="R1026" s="38"/>
      <c r="S1026" s="38"/>
      <c r="T1026" s="38"/>
      <c r="U1026" s="38"/>
      <c r="V1026" s="43" t="str">
        <f t="shared" si="45"/>
        <v/>
      </c>
      <c r="W1026" s="44" t="str">
        <f t="shared" si="46"/>
        <v/>
      </c>
      <c r="X1026" s="45" t="str">
        <f t="shared" si="47"/>
        <v/>
      </c>
    </row>
    <row r="1027" spans="1:24" ht="15" customHeight="1" x14ac:dyDescent="0.25">
      <c r="A1027" s="35"/>
      <c r="B1027" s="35"/>
      <c r="C1027" s="35"/>
      <c r="D1027" s="35"/>
      <c r="E1027" s="37"/>
      <c r="F1027" s="38"/>
      <c r="G1027" s="38"/>
      <c r="H1027" s="38"/>
      <c r="I1027" s="38"/>
      <c r="J1027" s="38"/>
      <c r="K1027" s="38"/>
      <c r="L1027" s="38"/>
      <c r="M1027" s="38"/>
      <c r="N1027" s="38"/>
      <c r="O1027" s="38"/>
      <c r="P1027" s="38"/>
      <c r="Q1027" s="38"/>
      <c r="R1027" s="38"/>
      <c r="S1027" s="38"/>
      <c r="T1027" s="38"/>
      <c r="U1027" s="38"/>
      <c r="V1027" s="43" t="str">
        <f t="shared" si="45"/>
        <v/>
      </c>
      <c r="W1027" s="44" t="str">
        <f t="shared" si="46"/>
        <v/>
      </c>
      <c r="X1027" s="45" t="str">
        <f t="shared" si="47"/>
        <v/>
      </c>
    </row>
    <row r="1028" spans="1:24" ht="15" customHeight="1" x14ac:dyDescent="0.25">
      <c r="A1028" s="35"/>
      <c r="B1028" s="35"/>
      <c r="C1028" s="35"/>
      <c r="D1028" s="35"/>
      <c r="E1028" s="37"/>
      <c r="F1028" s="38"/>
      <c r="G1028" s="38"/>
      <c r="H1028" s="38"/>
      <c r="I1028" s="38"/>
      <c r="J1028" s="38"/>
      <c r="K1028" s="38"/>
      <c r="L1028" s="38"/>
      <c r="M1028" s="38"/>
      <c r="N1028" s="38"/>
      <c r="O1028" s="38"/>
      <c r="P1028" s="38"/>
      <c r="Q1028" s="38"/>
      <c r="R1028" s="38"/>
      <c r="S1028" s="38"/>
      <c r="T1028" s="38"/>
      <c r="U1028" s="38"/>
      <c r="V1028" s="43" t="str">
        <f t="shared" si="45"/>
        <v/>
      </c>
      <c r="W1028" s="44" t="str">
        <f t="shared" si="46"/>
        <v/>
      </c>
      <c r="X1028" s="45" t="str">
        <f t="shared" si="47"/>
        <v/>
      </c>
    </row>
    <row r="1029" spans="1:24" ht="15" customHeight="1" x14ac:dyDescent="0.25">
      <c r="A1029" s="35"/>
      <c r="B1029" s="35"/>
      <c r="C1029" s="35"/>
      <c r="D1029" s="35"/>
      <c r="E1029" s="37"/>
      <c r="F1029" s="38"/>
      <c r="G1029" s="38"/>
      <c r="H1029" s="38"/>
      <c r="I1029" s="38"/>
      <c r="J1029" s="38"/>
      <c r="K1029" s="38"/>
      <c r="L1029" s="38"/>
      <c r="M1029" s="38"/>
      <c r="N1029" s="38"/>
      <c r="O1029" s="38"/>
      <c r="P1029" s="38"/>
      <c r="Q1029" s="38"/>
      <c r="R1029" s="38"/>
      <c r="S1029" s="38"/>
      <c r="T1029" s="38"/>
      <c r="U1029" s="38"/>
      <c r="V1029" s="43" t="str">
        <f t="shared" ref="V1029:V1092" si="48">IF(A1029="","",COUNTBLANK(F1029:U1029))</f>
        <v/>
      </c>
      <c r="W1029" s="44" t="str">
        <f t="shared" ref="W1029:W1092" si="49">IF(A1029="","",IF(OR(F1029="N",AND(G1029&lt;&gt;"N/A",G1029="N"),H1029="N",COUNTIF(I1029:U1029,"N")&gt;=7),"C",IF(COUNTIF(I1029:U1029,"N")=0,"A",IF(COUNTIF(I1029:U1029,"N")&lt;=2,"B1","B2"))))</f>
        <v/>
      </c>
      <c r="X1029" s="45" t="str">
        <f t="shared" ref="X1029:X1092" si="50">IF(A1029="","",IF(V1029&gt;0,V1029&amp;" field(s) still to complete",IF(W1029="C",IF(F1029="N","Demographics incomplete. ","")&amp;IF(AND(G1029="N",G1029&lt;&gt;"N/A"),"Airway info missing. ","")&amp;IF(H1029="N","Observations incomplete. ","")&amp;IF(COUNTIF(I1029:U1029,"N")&gt;=7,COUNTIF(I1029:U1029,"N")&amp;" non-critical sections missing",""),IF(COUNTIF(I1029:U1029,"N")=0,"",COUNTIF(I1029:U1029,"N")&amp;" non-critical section(s) missing"))))</f>
        <v/>
      </c>
    </row>
    <row r="1030" spans="1:24" ht="15" customHeight="1" x14ac:dyDescent="0.25">
      <c r="A1030" s="35"/>
      <c r="B1030" s="35"/>
      <c r="C1030" s="35"/>
      <c r="D1030" s="35"/>
      <c r="E1030" s="37"/>
      <c r="F1030" s="38"/>
      <c r="G1030" s="38"/>
      <c r="H1030" s="38"/>
      <c r="I1030" s="38"/>
      <c r="J1030" s="38"/>
      <c r="K1030" s="38"/>
      <c r="L1030" s="38"/>
      <c r="M1030" s="38"/>
      <c r="N1030" s="38"/>
      <c r="O1030" s="38"/>
      <c r="P1030" s="38"/>
      <c r="Q1030" s="38"/>
      <c r="R1030" s="38"/>
      <c r="S1030" s="38"/>
      <c r="T1030" s="38"/>
      <c r="U1030" s="38"/>
      <c r="V1030" s="43" t="str">
        <f t="shared" si="48"/>
        <v/>
      </c>
      <c r="W1030" s="44" t="str">
        <f t="shared" si="49"/>
        <v/>
      </c>
      <c r="X1030" s="45" t="str">
        <f t="shared" si="50"/>
        <v/>
      </c>
    </row>
    <row r="1031" spans="1:24" ht="15" customHeight="1" x14ac:dyDescent="0.25">
      <c r="A1031" s="35"/>
      <c r="B1031" s="35"/>
      <c r="C1031" s="35"/>
      <c r="D1031" s="35"/>
      <c r="E1031" s="37"/>
      <c r="F1031" s="38"/>
      <c r="G1031" s="38"/>
      <c r="H1031" s="38"/>
      <c r="I1031" s="38"/>
      <c r="J1031" s="38"/>
      <c r="K1031" s="38"/>
      <c r="L1031" s="38"/>
      <c r="M1031" s="38"/>
      <c r="N1031" s="38"/>
      <c r="O1031" s="38"/>
      <c r="P1031" s="38"/>
      <c r="Q1031" s="38"/>
      <c r="R1031" s="38"/>
      <c r="S1031" s="38"/>
      <c r="T1031" s="38"/>
      <c r="U1031" s="38"/>
      <c r="V1031" s="43" t="str">
        <f t="shared" si="48"/>
        <v/>
      </c>
      <c r="W1031" s="44" t="str">
        <f t="shared" si="49"/>
        <v/>
      </c>
      <c r="X1031" s="45" t="str">
        <f t="shared" si="50"/>
        <v/>
      </c>
    </row>
    <row r="1032" spans="1:24" ht="15" customHeight="1" x14ac:dyDescent="0.25">
      <c r="A1032" s="35"/>
      <c r="B1032" s="35"/>
      <c r="C1032" s="35"/>
      <c r="D1032" s="35"/>
      <c r="E1032" s="37"/>
      <c r="F1032" s="38"/>
      <c r="G1032" s="38"/>
      <c r="H1032" s="38"/>
      <c r="I1032" s="38"/>
      <c r="J1032" s="38"/>
      <c r="K1032" s="38"/>
      <c r="L1032" s="38"/>
      <c r="M1032" s="38"/>
      <c r="N1032" s="38"/>
      <c r="O1032" s="38"/>
      <c r="P1032" s="38"/>
      <c r="Q1032" s="38"/>
      <c r="R1032" s="38"/>
      <c r="S1032" s="38"/>
      <c r="T1032" s="38"/>
      <c r="U1032" s="38"/>
      <c r="V1032" s="43" t="str">
        <f t="shared" si="48"/>
        <v/>
      </c>
      <c r="W1032" s="44" t="str">
        <f t="shared" si="49"/>
        <v/>
      </c>
      <c r="X1032" s="45" t="str">
        <f t="shared" si="50"/>
        <v/>
      </c>
    </row>
    <row r="1033" spans="1:24" ht="15" customHeight="1" x14ac:dyDescent="0.25">
      <c r="A1033" s="35"/>
      <c r="B1033" s="35"/>
      <c r="C1033" s="35"/>
      <c r="D1033" s="35"/>
      <c r="E1033" s="37"/>
      <c r="F1033" s="38"/>
      <c r="G1033" s="38"/>
      <c r="H1033" s="38"/>
      <c r="I1033" s="38"/>
      <c r="J1033" s="38"/>
      <c r="K1033" s="38"/>
      <c r="L1033" s="38"/>
      <c r="M1033" s="38"/>
      <c r="N1033" s="38"/>
      <c r="O1033" s="38"/>
      <c r="P1033" s="38"/>
      <c r="Q1033" s="38"/>
      <c r="R1033" s="38"/>
      <c r="S1033" s="38"/>
      <c r="T1033" s="38"/>
      <c r="U1033" s="38"/>
      <c r="V1033" s="43" t="str">
        <f t="shared" si="48"/>
        <v/>
      </c>
      <c r="W1033" s="44" t="str">
        <f t="shared" si="49"/>
        <v/>
      </c>
      <c r="X1033" s="45" t="str">
        <f t="shared" si="50"/>
        <v/>
      </c>
    </row>
    <row r="1034" spans="1:24" ht="15" customHeight="1" x14ac:dyDescent="0.25">
      <c r="A1034" s="35"/>
      <c r="B1034" s="35"/>
      <c r="C1034" s="35"/>
      <c r="D1034" s="35"/>
      <c r="E1034" s="37"/>
      <c r="F1034" s="38"/>
      <c r="G1034" s="38"/>
      <c r="H1034" s="38"/>
      <c r="I1034" s="38"/>
      <c r="J1034" s="38"/>
      <c r="K1034" s="38"/>
      <c r="L1034" s="38"/>
      <c r="M1034" s="38"/>
      <c r="N1034" s="38"/>
      <c r="O1034" s="38"/>
      <c r="P1034" s="38"/>
      <c r="Q1034" s="38"/>
      <c r="R1034" s="38"/>
      <c r="S1034" s="38"/>
      <c r="T1034" s="38"/>
      <c r="U1034" s="38"/>
      <c r="V1034" s="43" t="str">
        <f t="shared" si="48"/>
        <v/>
      </c>
      <c r="W1034" s="44" t="str">
        <f t="shared" si="49"/>
        <v/>
      </c>
      <c r="X1034" s="45" t="str">
        <f t="shared" si="50"/>
        <v/>
      </c>
    </row>
    <row r="1035" spans="1:24" ht="15" customHeight="1" x14ac:dyDescent="0.25">
      <c r="A1035" s="35"/>
      <c r="B1035" s="35"/>
      <c r="C1035" s="35"/>
      <c r="D1035" s="35"/>
      <c r="E1035" s="37"/>
      <c r="F1035" s="38"/>
      <c r="G1035" s="38"/>
      <c r="H1035" s="38"/>
      <c r="I1035" s="38"/>
      <c r="J1035" s="38"/>
      <c r="K1035" s="38"/>
      <c r="L1035" s="38"/>
      <c r="M1035" s="38"/>
      <c r="N1035" s="38"/>
      <c r="O1035" s="38"/>
      <c r="P1035" s="38"/>
      <c r="Q1035" s="38"/>
      <c r="R1035" s="38"/>
      <c r="S1035" s="38"/>
      <c r="T1035" s="38"/>
      <c r="U1035" s="38"/>
      <c r="V1035" s="43" t="str">
        <f t="shared" si="48"/>
        <v/>
      </c>
      <c r="W1035" s="44" t="str">
        <f t="shared" si="49"/>
        <v/>
      </c>
      <c r="X1035" s="45" t="str">
        <f t="shared" si="50"/>
        <v/>
      </c>
    </row>
    <row r="1036" spans="1:24" ht="15" customHeight="1" x14ac:dyDescent="0.25">
      <c r="A1036" s="35"/>
      <c r="B1036" s="35"/>
      <c r="C1036" s="35"/>
      <c r="D1036" s="35"/>
      <c r="E1036" s="37"/>
      <c r="F1036" s="38"/>
      <c r="G1036" s="38"/>
      <c r="H1036" s="38"/>
      <c r="I1036" s="38"/>
      <c r="J1036" s="38"/>
      <c r="K1036" s="38"/>
      <c r="L1036" s="38"/>
      <c r="M1036" s="38"/>
      <c r="N1036" s="38"/>
      <c r="O1036" s="38"/>
      <c r="P1036" s="38"/>
      <c r="Q1036" s="38"/>
      <c r="R1036" s="38"/>
      <c r="S1036" s="38"/>
      <c r="T1036" s="38"/>
      <c r="U1036" s="38"/>
      <c r="V1036" s="43" t="str">
        <f t="shared" si="48"/>
        <v/>
      </c>
      <c r="W1036" s="44" t="str">
        <f t="shared" si="49"/>
        <v/>
      </c>
      <c r="X1036" s="45" t="str">
        <f t="shared" si="50"/>
        <v/>
      </c>
    </row>
    <row r="1037" spans="1:24" ht="15" customHeight="1" x14ac:dyDescent="0.25">
      <c r="A1037" s="35"/>
      <c r="B1037" s="35"/>
      <c r="C1037" s="35"/>
      <c r="D1037" s="35"/>
      <c r="E1037" s="37"/>
      <c r="F1037" s="38"/>
      <c r="G1037" s="38"/>
      <c r="H1037" s="38"/>
      <c r="I1037" s="38"/>
      <c r="J1037" s="38"/>
      <c r="K1037" s="38"/>
      <c r="L1037" s="38"/>
      <c r="M1037" s="38"/>
      <c r="N1037" s="38"/>
      <c r="O1037" s="38"/>
      <c r="P1037" s="38"/>
      <c r="Q1037" s="38"/>
      <c r="R1037" s="38"/>
      <c r="S1037" s="38"/>
      <c r="T1037" s="38"/>
      <c r="U1037" s="38"/>
      <c r="V1037" s="43" t="str">
        <f t="shared" si="48"/>
        <v/>
      </c>
      <c r="W1037" s="44" t="str">
        <f t="shared" si="49"/>
        <v/>
      </c>
      <c r="X1037" s="45" t="str">
        <f t="shared" si="50"/>
        <v/>
      </c>
    </row>
    <row r="1038" spans="1:24" ht="15" customHeight="1" x14ac:dyDescent="0.25">
      <c r="A1038" s="35"/>
      <c r="B1038" s="35"/>
      <c r="C1038" s="35"/>
      <c r="D1038" s="35"/>
      <c r="E1038" s="37"/>
      <c r="F1038" s="38"/>
      <c r="G1038" s="38"/>
      <c r="H1038" s="38"/>
      <c r="I1038" s="38"/>
      <c r="J1038" s="38"/>
      <c r="K1038" s="38"/>
      <c r="L1038" s="38"/>
      <c r="M1038" s="38"/>
      <c r="N1038" s="38"/>
      <c r="O1038" s="38"/>
      <c r="P1038" s="38"/>
      <c r="Q1038" s="38"/>
      <c r="R1038" s="38"/>
      <c r="S1038" s="38"/>
      <c r="T1038" s="38"/>
      <c r="U1038" s="38"/>
      <c r="V1038" s="43" t="str">
        <f t="shared" si="48"/>
        <v/>
      </c>
      <c r="W1038" s="44" t="str">
        <f t="shared" si="49"/>
        <v/>
      </c>
      <c r="X1038" s="45" t="str">
        <f t="shared" si="50"/>
        <v/>
      </c>
    </row>
    <row r="1039" spans="1:24" ht="15" customHeight="1" x14ac:dyDescent="0.25">
      <c r="A1039" s="35"/>
      <c r="B1039" s="35"/>
      <c r="C1039" s="35"/>
      <c r="D1039" s="35"/>
      <c r="E1039" s="37"/>
      <c r="F1039" s="38"/>
      <c r="G1039" s="38"/>
      <c r="H1039" s="38"/>
      <c r="I1039" s="38"/>
      <c r="J1039" s="38"/>
      <c r="K1039" s="38"/>
      <c r="L1039" s="38"/>
      <c r="M1039" s="38"/>
      <c r="N1039" s="38"/>
      <c r="O1039" s="38"/>
      <c r="P1039" s="38"/>
      <c r="Q1039" s="38"/>
      <c r="R1039" s="38"/>
      <c r="S1039" s="38"/>
      <c r="T1039" s="38"/>
      <c r="U1039" s="38"/>
      <c r="V1039" s="43" t="str">
        <f t="shared" si="48"/>
        <v/>
      </c>
      <c r="W1039" s="44" t="str">
        <f t="shared" si="49"/>
        <v/>
      </c>
      <c r="X1039" s="45" t="str">
        <f t="shared" si="50"/>
        <v/>
      </c>
    </row>
    <row r="1040" spans="1:24" ht="15" customHeight="1" x14ac:dyDescent="0.25">
      <c r="A1040" s="35"/>
      <c r="B1040" s="35"/>
      <c r="C1040" s="35"/>
      <c r="D1040" s="35"/>
      <c r="E1040" s="37"/>
      <c r="F1040" s="38"/>
      <c r="G1040" s="38"/>
      <c r="H1040" s="38"/>
      <c r="I1040" s="38"/>
      <c r="J1040" s="38"/>
      <c r="K1040" s="38"/>
      <c r="L1040" s="38"/>
      <c r="M1040" s="38"/>
      <c r="N1040" s="38"/>
      <c r="O1040" s="38"/>
      <c r="P1040" s="38"/>
      <c r="Q1040" s="38"/>
      <c r="R1040" s="38"/>
      <c r="S1040" s="38"/>
      <c r="T1040" s="38"/>
      <c r="U1040" s="38"/>
      <c r="V1040" s="43" t="str">
        <f t="shared" si="48"/>
        <v/>
      </c>
      <c r="W1040" s="44" t="str">
        <f t="shared" si="49"/>
        <v/>
      </c>
      <c r="X1040" s="45" t="str">
        <f t="shared" si="50"/>
        <v/>
      </c>
    </row>
    <row r="1041" spans="1:24" ht="15" customHeight="1" x14ac:dyDescent="0.25">
      <c r="A1041" s="35"/>
      <c r="B1041" s="35"/>
      <c r="C1041" s="35"/>
      <c r="D1041" s="35"/>
      <c r="E1041" s="37"/>
      <c r="F1041" s="38"/>
      <c r="G1041" s="38"/>
      <c r="H1041" s="38"/>
      <c r="I1041" s="38"/>
      <c r="J1041" s="38"/>
      <c r="K1041" s="38"/>
      <c r="L1041" s="38"/>
      <c r="M1041" s="38"/>
      <c r="N1041" s="38"/>
      <c r="O1041" s="38"/>
      <c r="P1041" s="38"/>
      <c r="Q1041" s="38"/>
      <c r="R1041" s="38"/>
      <c r="S1041" s="38"/>
      <c r="T1041" s="38"/>
      <c r="U1041" s="38"/>
      <c r="V1041" s="43" t="str">
        <f t="shared" si="48"/>
        <v/>
      </c>
      <c r="W1041" s="44" t="str">
        <f t="shared" si="49"/>
        <v/>
      </c>
      <c r="X1041" s="45" t="str">
        <f t="shared" si="50"/>
        <v/>
      </c>
    </row>
    <row r="1042" spans="1:24" ht="15" customHeight="1" x14ac:dyDescent="0.25">
      <c r="A1042" s="35"/>
      <c r="B1042" s="35"/>
      <c r="C1042" s="35"/>
      <c r="D1042" s="35"/>
      <c r="E1042" s="37"/>
      <c r="F1042" s="38"/>
      <c r="G1042" s="38"/>
      <c r="H1042" s="38"/>
      <c r="I1042" s="38"/>
      <c r="J1042" s="38"/>
      <c r="K1042" s="38"/>
      <c r="L1042" s="38"/>
      <c r="M1042" s="38"/>
      <c r="N1042" s="38"/>
      <c r="O1042" s="38"/>
      <c r="P1042" s="38"/>
      <c r="Q1042" s="38"/>
      <c r="R1042" s="38"/>
      <c r="S1042" s="38"/>
      <c r="T1042" s="38"/>
      <c r="U1042" s="38"/>
      <c r="V1042" s="43" t="str">
        <f t="shared" si="48"/>
        <v/>
      </c>
      <c r="W1042" s="44" t="str">
        <f t="shared" si="49"/>
        <v/>
      </c>
      <c r="X1042" s="45" t="str">
        <f t="shared" si="50"/>
        <v/>
      </c>
    </row>
    <row r="1043" spans="1:24" ht="15" customHeight="1" x14ac:dyDescent="0.25">
      <c r="A1043" s="35"/>
      <c r="B1043" s="35"/>
      <c r="C1043" s="35"/>
      <c r="D1043" s="35"/>
      <c r="E1043" s="37"/>
      <c r="F1043" s="38"/>
      <c r="G1043" s="38"/>
      <c r="H1043" s="38"/>
      <c r="I1043" s="38"/>
      <c r="J1043" s="38"/>
      <c r="K1043" s="38"/>
      <c r="L1043" s="38"/>
      <c r="M1043" s="38"/>
      <c r="N1043" s="38"/>
      <c r="O1043" s="38"/>
      <c r="P1043" s="38"/>
      <c r="Q1043" s="38"/>
      <c r="R1043" s="38"/>
      <c r="S1043" s="38"/>
      <c r="T1043" s="38"/>
      <c r="U1043" s="38"/>
      <c r="V1043" s="43" t="str">
        <f t="shared" si="48"/>
        <v/>
      </c>
      <c r="W1043" s="44" t="str">
        <f t="shared" si="49"/>
        <v/>
      </c>
      <c r="X1043" s="45" t="str">
        <f t="shared" si="50"/>
        <v/>
      </c>
    </row>
    <row r="1044" spans="1:24" ht="15" customHeight="1" x14ac:dyDescent="0.25">
      <c r="A1044" s="35"/>
      <c r="B1044" s="35"/>
      <c r="C1044" s="35"/>
      <c r="D1044" s="35"/>
      <c r="E1044" s="37"/>
      <c r="F1044" s="38"/>
      <c r="G1044" s="38"/>
      <c r="H1044" s="38"/>
      <c r="I1044" s="38"/>
      <c r="J1044" s="38"/>
      <c r="K1044" s="38"/>
      <c r="L1044" s="38"/>
      <c r="M1044" s="38"/>
      <c r="N1044" s="38"/>
      <c r="O1044" s="38"/>
      <c r="P1044" s="38"/>
      <c r="Q1044" s="38"/>
      <c r="R1044" s="38"/>
      <c r="S1044" s="38"/>
      <c r="T1044" s="38"/>
      <c r="U1044" s="38"/>
      <c r="V1044" s="43" t="str">
        <f t="shared" si="48"/>
        <v/>
      </c>
      <c r="W1044" s="44" t="str">
        <f t="shared" si="49"/>
        <v/>
      </c>
      <c r="X1044" s="45" t="str">
        <f t="shared" si="50"/>
        <v/>
      </c>
    </row>
    <row r="1045" spans="1:24" ht="15" customHeight="1" x14ac:dyDescent="0.25">
      <c r="A1045" s="35"/>
      <c r="B1045" s="35"/>
      <c r="C1045" s="35"/>
      <c r="D1045" s="35"/>
      <c r="E1045" s="37"/>
      <c r="F1045" s="38"/>
      <c r="G1045" s="38"/>
      <c r="H1045" s="38"/>
      <c r="I1045" s="38"/>
      <c r="J1045" s="38"/>
      <c r="K1045" s="38"/>
      <c r="L1045" s="38"/>
      <c r="M1045" s="38"/>
      <c r="N1045" s="38"/>
      <c r="O1045" s="38"/>
      <c r="P1045" s="38"/>
      <c r="Q1045" s="38"/>
      <c r="R1045" s="38"/>
      <c r="S1045" s="38"/>
      <c r="T1045" s="38"/>
      <c r="U1045" s="38"/>
      <c r="V1045" s="43" t="str">
        <f t="shared" si="48"/>
        <v/>
      </c>
      <c r="W1045" s="44" t="str">
        <f t="shared" si="49"/>
        <v/>
      </c>
      <c r="X1045" s="45" t="str">
        <f t="shared" si="50"/>
        <v/>
      </c>
    </row>
    <row r="1046" spans="1:24" ht="15" customHeight="1" x14ac:dyDescent="0.25">
      <c r="A1046" s="35"/>
      <c r="B1046" s="35"/>
      <c r="C1046" s="35"/>
      <c r="D1046" s="35"/>
      <c r="E1046" s="37"/>
      <c r="F1046" s="38"/>
      <c r="G1046" s="38"/>
      <c r="H1046" s="38"/>
      <c r="I1046" s="38"/>
      <c r="J1046" s="38"/>
      <c r="K1046" s="38"/>
      <c r="L1046" s="38"/>
      <c r="M1046" s="38"/>
      <c r="N1046" s="38"/>
      <c r="O1046" s="38"/>
      <c r="P1046" s="38"/>
      <c r="Q1046" s="38"/>
      <c r="R1046" s="38"/>
      <c r="S1046" s="38"/>
      <c r="T1046" s="38"/>
      <c r="U1046" s="38"/>
      <c r="V1046" s="43" t="str">
        <f t="shared" si="48"/>
        <v/>
      </c>
      <c r="W1046" s="44" t="str">
        <f t="shared" si="49"/>
        <v/>
      </c>
      <c r="X1046" s="45" t="str">
        <f t="shared" si="50"/>
        <v/>
      </c>
    </row>
    <row r="1047" spans="1:24" ht="15" customHeight="1" x14ac:dyDescent="0.25">
      <c r="A1047" s="35"/>
      <c r="B1047" s="35"/>
      <c r="C1047" s="35"/>
      <c r="D1047" s="35"/>
      <c r="E1047" s="37"/>
      <c r="F1047" s="38"/>
      <c r="G1047" s="38"/>
      <c r="H1047" s="38"/>
      <c r="I1047" s="38"/>
      <c r="J1047" s="38"/>
      <c r="K1047" s="38"/>
      <c r="L1047" s="38"/>
      <c r="M1047" s="38"/>
      <c r="N1047" s="38"/>
      <c r="O1047" s="38"/>
      <c r="P1047" s="38"/>
      <c r="Q1047" s="38"/>
      <c r="R1047" s="38"/>
      <c r="S1047" s="38"/>
      <c r="T1047" s="38"/>
      <c r="U1047" s="38"/>
      <c r="V1047" s="43" t="str">
        <f t="shared" si="48"/>
        <v/>
      </c>
      <c r="W1047" s="44" t="str">
        <f t="shared" si="49"/>
        <v/>
      </c>
      <c r="X1047" s="45" t="str">
        <f t="shared" si="50"/>
        <v/>
      </c>
    </row>
    <row r="1048" spans="1:24" ht="15" customHeight="1" x14ac:dyDescent="0.25">
      <c r="A1048" s="35"/>
      <c r="B1048" s="35"/>
      <c r="C1048" s="35"/>
      <c r="D1048" s="35"/>
      <c r="E1048" s="37"/>
      <c r="F1048" s="38"/>
      <c r="G1048" s="38"/>
      <c r="H1048" s="38"/>
      <c r="I1048" s="38"/>
      <c r="J1048" s="38"/>
      <c r="K1048" s="38"/>
      <c r="L1048" s="38"/>
      <c r="M1048" s="38"/>
      <c r="N1048" s="38"/>
      <c r="O1048" s="38"/>
      <c r="P1048" s="38"/>
      <c r="Q1048" s="38"/>
      <c r="R1048" s="38"/>
      <c r="S1048" s="38"/>
      <c r="T1048" s="38"/>
      <c r="U1048" s="38"/>
      <c r="V1048" s="43" t="str">
        <f t="shared" si="48"/>
        <v/>
      </c>
      <c r="W1048" s="44" t="str">
        <f t="shared" si="49"/>
        <v/>
      </c>
      <c r="X1048" s="45" t="str">
        <f t="shared" si="50"/>
        <v/>
      </c>
    </row>
    <row r="1049" spans="1:24" ht="15" customHeight="1" x14ac:dyDescent="0.25">
      <c r="A1049" s="35"/>
      <c r="B1049" s="35"/>
      <c r="C1049" s="35"/>
      <c r="D1049" s="35"/>
      <c r="E1049" s="37"/>
      <c r="F1049" s="38"/>
      <c r="G1049" s="38"/>
      <c r="H1049" s="38"/>
      <c r="I1049" s="38"/>
      <c r="J1049" s="38"/>
      <c r="K1049" s="38"/>
      <c r="L1049" s="38"/>
      <c r="M1049" s="38"/>
      <c r="N1049" s="38"/>
      <c r="O1049" s="38"/>
      <c r="P1049" s="38"/>
      <c r="Q1049" s="38"/>
      <c r="R1049" s="38"/>
      <c r="S1049" s="38"/>
      <c r="T1049" s="38"/>
      <c r="U1049" s="38"/>
      <c r="V1049" s="43" t="str">
        <f t="shared" si="48"/>
        <v/>
      </c>
      <c r="W1049" s="44" t="str">
        <f t="shared" si="49"/>
        <v/>
      </c>
      <c r="X1049" s="45" t="str">
        <f t="shared" si="50"/>
        <v/>
      </c>
    </row>
    <row r="1050" spans="1:24" ht="15" customHeight="1" x14ac:dyDescent="0.25">
      <c r="A1050" s="35"/>
      <c r="B1050" s="35"/>
      <c r="C1050" s="35"/>
      <c r="D1050" s="35"/>
      <c r="E1050" s="37"/>
      <c r="F1050" s="38"/>
      <c r="G1050" s="38"/>
      <c r="H1050" s="38"/>
      <c r="I1050" s="38"/>
      <c r="J1050" s="38"/>
      <c r="K1050" s="38"/>
      <c r="L1050" s="38"/>
      <c r="M1050" s="38"/>
      <c r="N1050" s="38"/>
      <c r="O1050" s="38"/>
      <c r="P1050" s="38"/>
      <c r="Q1050" s="38"/>
      <c r="R1050" s="38"/>
      <c r="S1050" s="38"/>
      <c r="T1050" s="38"/>
      <c r="U1050" s="38"/>
      <c r="V1050" s="43" t="str">
        <f t="shared" si="48"/>
        <v/>
      </c>
      <c r="W1050" s="44" t="str">
        <f t="shared" si="49"/>
        <v/>
      </c>
      <c r="X1050" s="45" t="str">
        <f t="shared" si="50"/>
        <v/>
      </c>
    </row>
    <row r="1051" spans="1:24" ht="15" customHeight="1" x14ac:dyDescent="0.25">
      <c r="A1051" s="35"/>
      <c r="B1051" s="35"/>
      <c r="C1051" s="35"/>
      <c r="D1051" s="35"/>
      <c r="E1051" s="37"/>
      <c r="F1051" s="38"/>
      <c r="G1051" s="38"/>
      <c r="H1051" s="38"/>
      <c r="I1051" s="38"/>
      <c r="J1051" s="38"/>
      <c r="K1051" s="38"/>
      <c r="L1051" s="38"/>
      <c r="M1051" s="38"/>
      <c r="N1051" s="38"/>
      <c r="O1051" s="38"/>
      <c r="P1051" s="38"/>
      <c r="Q1051" s="38"/>
      <c r="R1051" s="38"/>
      <c r="S1051" s="38"/>
      <c r="T1051" s="38"/>
      <c r="U1051" s="38"/>
      <c r="V1051" s="43" t="str">
        <f t="shared" si="48"/>
        <v/>
      </c>
      <c r="W1051" s="44" t="str">
        <f t="shared" si="49"/>
        <v/>
      </c>
      <c r="X1051" s="45" t="str">
        <f t="shared" si="50"/>
        <v/>
      </c>
    </row>
    <row r="1052" spans="1:24" ht="15" customHeight="1" x14ac:dyDescent="0.25">
      <c r="A1052" s="35"/>
      <c r="B1052" s="35"/>
      <c r="C1052" s="35"/>
      <c r="D1052" s="35"/>
      <c r="E1052" s="37"/>
      <c r="F1052" s="38"/>
      <c r="G1052" s="38"/>
      <c r="H1052" s="38"/>
      <c r="I1052" s="38"/>
      <c r="J1052" s="38"/>
      <c r="K1052" s="38"/>
      <c r="L1052" s="38"/>
      <c r="M1052" s="38"/>
      <c r="N1052" s="38"/>
      <c r="O1052" s="38"/>
      <c r="P1052" s="38"/>
      <c r="Q1052" s="38"/>
      <c r="R1052" s="38"/>
      <c r="S1052" s="38"/>
      <c r="T1052" s="38"/>
      <c r="U1052" s="38"/>
      <c r="V1052" s="43" t="str">
        <f t="shared" si="48"/>
        <v/>
      </c>
      <c r="W1052" s="44" t="str">
        <f t="shared" si="49"/>
        <v/>
      </c>
      <c r="X1052" s="45" t="str">
        <f t="shared" si="50"/>
        <v/>
      </c>
    </row>
    <row r="1053" spans="1:24" ht="15" customHeight="1" x14ac:dyDescent="0.25">
      <c r="A1053" s="35"/>
      <c r="B1053" s="35"/>
      <c r="C1053" s="35"/>
      <c r="D1053" s="35"/>
      <c r="E1053" s="37"/>
      <c r="F1053" s="38"/>
      <c r="G1053" s="38"/>
      <c r="H1053" s="38"/>
      <c r="I1053" s="38"/>
      <c r="J1053" s="38"/>
      <c r="K1053" s="38"/>
      <c r="L1053" s="38"/>
      <c r="M1053" s="38"/>
      <c r="N1053" s="38"/>
      <c r="O1053" s="38"/>
      <c r="P1053" s="38"/>
      <c r="Q1053" s="38"/>
      <c r="R1053" s="38"/>
      <c r="S1053" s="38"/>
      <c r="T1053" s="38"/>
      <c r="U1053" s="38"/>
      <c r="V1053" s="43" t="str">
        <f t="shared" si="48"/>
        <v/>
      </c>
      <c r="W1053" s="44" t="str">
        <f t="shared" si="49"/>
        <v/>
      </c>
      <c r="X1053" s="45" t="str">
        <f t="shared" si="50"/>
        <v/>
      </c>
    </row>
    <row r="1054" spans="1:24" ht="15" customHeight="1" x14ac:dyDescent="0.25">
      <c r="A1054" s="35"/>
      <c r="B1054" s="35"/>
      <c r="C1054" s="35"/>
      <c r="D1054" s="35"/>
      <c r="E1054" s="37"/>
      <c r="F1054" s="38"/>
      <c r="G1054" s="38"/>
      <c r="H1054" s="38"/>
      <c r="I1054" s="38"/>
      <c r="J1054" s="38"/>
      <c r="K1054" s="38"/>
      <c r="L1054" s="38"/>
      <c r="M1054" s="38"/>
      <c r="N1054" s="38"/>
      <c r="O1054" s="38"/>
      <c r="P1054" s="38"/>
      <c r="Q1054" s="38"/>
      <c r="R1054" s="38"/>
      <c r="S1054" s="38"/>
      <c r="T1054" s="38"/>
      <c r="U1054" s="38"/>
      <c r="V1054" s="43" t="str">
        <f t="shared" si="48"/>
        <v/>
      </c>
      <c r="W1054" s="44" t="str">
        <f t="shared" si="49"/>
        <v/>
      </c>
      <c r="X1054" s="45" t="str">
        <f t="shared" si="50"/>
        <v/>
      </c>
    </row>
    <row r="1055" spans="1:24" ht="15" customHeight="1" x14ac:dyDescent="0.25">
      <c r="A1055" s="35"/>
      <c r="B1055" s="35"/>
      <c r="C1055" s="35"/>
      <c r="D1055" s="35"/>
      <c r="E1055" s="37"/>
      <c r="F1055" s="38"/>
      <c r="G1055" s="38"/>
      <c r="H1055" s="38"/>
      <c r="I1055" s="38"/>
      <c r="J1055" s="38"/>
      <c r="K1055" s="38"/>
      <c r="L1055" s="38"/>
      <c r="M1055" s="38"/>
      <c r="N1055" s="38"/>
      <c r="O1055" s="38"/>
      <c r="P1055" s="38"/>
      <c r="Q1055" s="38"/>
      <c r="R1055" s="38"/>
      <c r="S1055" s="38"/>
      <c r="T1055" s="38"/>
      <c r="U1055" s="38"/>
      <c r="V1055" s="43" t="str">
        <f t="shared" si="48"/>
        <v/>
      </c>
      <c r="W1055" s="44" t="str">
        <f t="shared" si="49"/>
        <v/>
      </c>
      <c r="X1055" s="45" t="str">
        <f t="shared" si="50"/>
        <v/>
      </c>
    </row>
    <row r="1056" spans="1:24" ht="15" customHeight="1" x14ac:dyDescent="0.25">
      <c r="A1056" s="35"/>
      <c r="B1056" s="35"/>
      <c r="C1056" s="35"/>
      <c r="D1056" s="35"/>
      <c r="E1056" s="37"/>
      <c r="F1056" s="38"/>
      <c r="G1056" s="38"/>
      <c r="H1056" s="38"/>
      <c r="I1056" s="38"/>
      <c r="J1056" s="38"/>
      <c r="K1056" s="38"/>
      <c r="L1056" s="38"/>
      <c r="M1056" s="38"/>
      <c r="N1056" s="38"/>
      <c r="O1056" s="38"/>
      <c r="P1056" s="38"/>
      <c r="Q1056" s="38"/>
      <c r="R1056" s="38"/>
      <c r="S1056" s="38"/>
      <c r="T1056" s="38"/>
      <c r="U1056" s="38"/>
      <c r="V1056" s="43" t="str">
        <f t="shared" si="48"/>
        <v/>
      </c>
      <c r="W1056" s="44" t="str">
        <f t="shared" si="49"/>
        <v/>
      </c>
      <c r="X1056" s="45" t="str">
        <f t="shared" si="50"/>
        <v/>
      </c>
    </row>
    <row r="1057" spans="1:24" ht="15" customHeight="1" x14ac:dyDescent="0.25">
      <c r="A1057" s="35"/>
      <c r="B1057" s="35"/>
      <c r="C1057" s="35"/>
      <c r="D1057" s="35"/>
      <c r="E1057" s="37"/>
      <c r="F1057" s="38"/>
      <c r="G1057" s="38"/>
      <c r="H1057" s="38"/>
      <c r="I1057" s="38"/>
      <c r="J1057" s="38"/>
      <c r="K1057" s="38"/>
      <c r="L1057" s="38"/>
      <c r="M1057" s="38"/>
      <c r="N1057" s="38"/>
      <c r="O1057" s="38"/>
      <c r="P1057" s="38"/>
      <c r="Q1057" s="38"/>
      <c r="R1057" s="38"/>
      <c r="S1057" s="38"/>
      <c r="T1057" s="38"/>
      <c r="U1057" s="38"/>
      <c r="V1057" s="43" t="str">
        <f t="shared" si="48"/>
        <v/>
      </c>
      <c r="W1057" s="44" t="str">
        <f t="shared" si="49"/>
        <v/>
      </c>
      <c r="X1057" s="45" t="str">
        <f t="shared" si="50"/>
        <v/>
      </c>
    </row>
    <row r="1058" spans="1:24" ht="15" customHeight="1" x14ac:dyDescent="0.25">
      <c r="A1058" s="35"/>
      <c r="B1058" s="35"/>
      <c r="C1058" s="35"/>
      <c r="D1058" s="35"/>
      <c r="E1058" s="37"/>
      <c r="F1058" s="38"/>
      <c r="G1058" s="38"/>
      <c r="H1058" s="38"/>
      <c r="I1058" s="38"/>
      <c r="J1058" s="38"/>
      <c r="K1058" s="38"/>
      <c r="L1058" s="38"/>
      <c r="M1058" s="38"/>
      <c r="N1058" s="38"/>
      <c r="O1058" s="38"/>
      <c r="P1058" s="38"/>
      <c r="Q1058" s="38"/>
      <c r="R1058" s="38"/>
      <c r="S1058" s="38"/>
      <c r="T1058" s="38"/>
      <c r="U1058" s="38"/>
      <c r="V1058" s="43" t="str">
        <f t="shared" si="48"/>
        <v/>
      </c>
      <c r="W1058" s="44" t="str">
        <f t="shared" si="49"/>
        <v/>
      </c>
      <c r="X1058" s="45" t="str">
        <f t="shared" si="50"/>
        <v/>
      </c>
    </row>
    <row r="1059" spans="1:24" ht="15" customHeight="1" x14ac:dyDescent="0.25">
      <c r="A1059" s="35"/>
      <c r="B1059" s="35"/>
      <c r="C1059" s="35"/>
      <c r="D1059" s="35"/>
      <c r="E1059" s="37"/>
      <c r="F1059" s="38"/>
      <c r="G1059" s="38"/>
      <c r="H1059" s="38"/>
      <c r="I1059" s="38"/>
      <c r="J1059" s="38"/>
      <c r="K1059" s="38"/>
      <c r="L1059" s="38"/>
      <c r="M1059" s="38"/>
      <c r="N1059" s="38"/>
      <c r="O1059" s="38"/>
      <c r="P1059" s="38"/>
      <c r="Q1059" s="38"/>
      <c r="R1059" s="38"/>
      <c r="S1059" s="38"/>
      <c r="T1059" s="38"/>
      <c r="U1059" s="38"/>
      <c r="V1059" s="43" t="str">
        <f t="shared" si="48"/>
        <v/>
      </c>
      <c r="W1059" s="44" t="str">
        <f t="shared" si="49"/>
        <v/>
      </c>
      <c r="X1059" s="45" t="str">
        <f t="shared" si="50"/>
        <v/>
      </c>
    </row>
    <row r="1060" spans="1:24" ht="15" customHeight="1" x14ac:dyDescent="0.25">
      <c r="A1060" s="35"/>
      <c r="B1060" s="35"/>
      <c r="C1060" s="35"/>
      <c r="D1060" s="35"/>
      <c r="E1060" s="37"/>
      <c r="F1060" s="38"/>
      <c r="G1060" s="38"/>
      <c r="H1060" s="38"/>
      <c r="I1060" s="38"/>
      <c r="J1060" s="38"/>
      <c r="K1060" s="38"/>
      <c r="L1060" s="38"/>
      <c r="M1060" s="38"/>
      <c r="N1060" s="38"/>
      <c r="O1060" s="38"/>
      <c r="P1060" s="38"/>
      <c r="Q1060" s="38"/>
      <c r="R1060" s="38"/>
      <c r="S1060" s="38"/>
      <c r="T1060" s="38"/>
      <c r="U1060" s="38"/>
      <c r="V1060" s="43" t="str">
        <f t="shared" si="48"/>
        <v/>
      </c>
      <c r="W1060" s="44" t="str">
        <f t="shared" si="49"/>
        <v/>
      </c>
      <c r="X1060" s="45" t="str">
        <f t="shared" si="50"/>
        <v/>
      </c>
    </row>
    <row r="1061" spans="1:24" ht="15" customHeight="1" x14ac:dyDescent="0.25">
      <c r="A1061" s="35"/>
      <c r="B1061" s="35"/>
      <c r="C1061" s="35"/>
      <c r="D1061" s="35"/>
      <c r="E1061" s="37"/>
      <c r="F1061" s="38"/>
      <c r="G1061" s="38"/>
      <c r="H1061" s="38"/>
      <c r="I1061" s="38"/>
      <c r="J1061" s="38"/>
      <c r="K1061" s="38"/>
      <c r="L1061" s="38"/>
      <c r="M1061" s="38"/>
      <c r="N1061" s="38"/>
      <c r="O1061" s="38"/>
      <c r="P1061" s="38"/>
      <c r="Q1061" s="38"/>
      <c r="R1061" s="38"/>
      <c r="S1061" s="38"/>
      <c r="T1061" s="38"/>
      <c r="U1061" s="38"/>
      <c r="V1061" s="43" t="str">
        <f t="shared" si="48"/>
        <v/>
      </c>
      <c r="W1061" s="44" t="str">
        <f t="shared" si="49"/>
        <v/>
      </c>
      <c r="X1061" s="45" t="str">
        <f t="shared" si="50"/>
        <v/>
      </c>
    </row>
    <row r="1062" spans="1:24" ht="15" customHeight="1" x14ac:dyDescent="0.25">
      <c r="A1062" s="35"/>
      <c r="B1062" s="35"/>
      <c r="C1062" s="35"/>
      <c r="D1062" s="35"/>
      <c r="E1062" s="37"/>
      <c r="F1062" s="38"/>
      <c r="G1062" s="38"/>
      <c r="H1062" s="38"/>
      <c r="I1062" s="38"/>
      <c r="J1062" s="38"/>
      <c r="K1062" s="38"/>
      <c r="L1062" s="38"/>
      <c r="M1062" s="38"/>
      <c r="N1062" s="38"/>
      <c r="O1062" s="38"/>
      <c r="P1062" s="38"/>
      <c r="Q1062" s="38"/>
      <c r="R1062" s="38"/>
      <c r="S1062" s="38"/>
      <c r="T1062" s="38"/>
      <c r="U1062" s="38"/>
      <c r="V1062" s="43" t="str">
        <f t="shared" si="48"/>
        <v/>
      </c>
      <c r="W1062" s="44" t="str">
        <f t="shared" si="49"/>
        <v/>
      </c>
      <c r="X1062" s="45" t="str">
        <f t="shared" si="50"/>
        <v/>
      </c>
    </row>
    <row r="1063" spans="1:24" ht="15" customHeight="1" x14ac:dyDescent="0.25">
      <c r="A1063" s="35"/>
      <c r="B1063" s="35"/>
      <c r="C1063" s="35"/>
      <c r="D1063" s="35"/>
      <c r="E1063" s="37"/>
      <c r="F1063" s="38"/>
      <c r="G1063" s="38"/>
      <c r="H1063" s="38"/>
      <c r="I1063" s="38"/>
      <c r="J1063" s="38"/>
      <c r="K1063" s="38"/>
      <c r="L1063" s="38"/>
      <c r="M1063" s="38"/>
      <c r="N1063" s="38"/>
      <c r="O1063" s="38"/>
      <c r="P1063" s="38"/>
      <c r="Q1063" s="38"/>
      <c r="R1063" s="38"/>
      <c r="S1063" s="38"/>
      <c r="T1063" s="38"/>
      <c r="U1063" s="38"/>
      <c r="V1063" s="43" t="str">
        <f t="shared" si="48"/>
        <v/>
      </c>
      <c r="W1063" s="44" t="str">
        <f t="shared" si="49"/>
        <v/>
      </c>
      <c r="X1063" s="45" t="str">
        <f t="shared" si="50"/>
        <v/>
      </c>
    </row>
    <row r="1064" spans="1:24" ht="15" customHeight="1" x14ac:dyDescent="0.25">
      <c r="A1064" s="35"/>
      <c r="B1064" s="35"/>
      <c r="C1064" s="35"/>
      <c r="D1064" s="35"/>
      <c r="E1064" s="37"/>
      <c r="F1064" s="38"/>
      <c r="G1064" s="38"/>
      <c r="H1064" s="38"/>
      <c r="I1064" s="38"/>
      <c r="J1064" s="38"/>
      <c r="K1064" s="38"/>
      <c r="L1064" s="38"/>
      <c r="M1064" s="38"/>
      <c r="N1064" s="38"/>
      <c r="O1064" s="38"/>
      <c r="P1064" s="38"/>
      <c r="Q1064" s="38"/>
      <c r="R1064" s="38"/>
      <c r="S1064" s="38"/>
      <c r="T1064" s="38"/>
      <c r="U1064" s="38"/>
      <c r="V1064" s="43" t="str">
        <f t="shared" si="48"/>
        <v/>
      </c>
      <c r="W1064" s="44" t="str">
        <f t="shared" si="49"/>
        <v/>
      </c>
      <c r="X1064" s="45" t="str">
        <f t="shared" si="50"/>
        <v/>
      </c>
    </row>
    <row r="1065" spans="1:24" ht="15" customHeight="1" x14ac:dyDescent="0.25">
      <c r="A1065" s="35"/>
      <c r="B1065" s="35"/>
      <c r="C1065" s="35"/>
      <c r="D1065" s="35"/>
      <c r="E1065" s="37"/>
      <c r="F1065" s="38"/>
      <c r="G1065" s="38"/>
      <c r="H1065" s="38"/>
      <c r="I1065" s="38"/>
      <c r="J1065" s="38"/>
      <c r="K1065" s="38"/>
      <c r="L1065" s="38"/>
      <c r="M1065" s="38"/>
      <c r="N1065" s="38"/>
      <c r="O1065" s="38"/>
      <c r="P1065" s="38"/>
      <c r="Q1065" s="38"/>
      <c r="R1065" s="38"/>
      <c r="S1065" s="38"/>
      <c r="T1065" s="38"/>
      <c r="U1065" s="38"/>
      <c r="V1065" s="43" t="str">
        <f t="shared" si="48"/>
        <v/>
      </c>
      <c r="W1065" s="44" t="str">
        <f t="shared" si="49"/>
        <v/>
      </c>
      <c r="X1065" s="45" t="str">
        <f t="shared" si="50"/>
        <v/>
      </c>
    </row>
    <row r="1066" spans="1:24" ht="15" customHeight="1" x14ac:dyDescent="0.25">
      <c r="A1066" s="35"/>
      <c r="B1066" s="35"/>
      <c r="C1066" s="35"/>
      <c r="D1066" s="35"/>
      <c r="E1066" s="37"/>
      <c r="F1066" s="38"/>
      <c r="G1066" s="38"/>
      <c r="H1066" s="38"/>
      <c r="I1066" s="38"/>
      <c r="J1066" s="38"/>
      <c r="K1066" s="38"/>
      <c r="L1066" s="38"/>
      <c r="M1066" s="38"/>
      <c r="N1066" s="38"/>
      <c r="O1066" s="38"/>
      <c r="P1066" s="38"/>
      <c r="Q1066" s="38"/>
      <c r="R1066" s="38"/>
      <c r="S1066" s="38"/>
      <c r="T1066" s="38"/>
      <c r="U1066" s="38"/>
      <c r="V1066" s="43" t="str">
        <f t="shared" si="48"/>
        <v/>
      </c>
      <c r="W1066" s="44" t="str">
        <f t="shared" si="49"/>
        <v/>
      </c>
      <c r="X1066" s="45" t="str">
        <f t="shared" si="50"/>
        <v/>
      </c>
    </row>
    <row r="1067" spans="1:24" ht="15" customHeight="1" x14ac:dyDescent="0.25">
      <c r="A1067" s="35"/>
      <c r="B1067" s="35"/>
      <c r="C1067" s="35"/>
      <c r="D1067" s="35"/>
      <c r="E1067" s="37"/>
      <c r="F1067" s="38"/>
      <c r="G1067" s="38"/>
      <c r="H1067" s="38"/>
      <c r="I1067" s="38"/>
      <c r="J1067" s="38"/>
      <c r="K1067" s="38"/>
      <c r="L1067" s="38"/>
      <c r="M1067" s="38"/>
      <c r="N1067" s="38"/>
      <c r="O1067" s="38"/>
      <c r="P1067" s="38"/>
      <c r="Q1067" s="38"/>
      <c r="R1067" s="38"/>
      <c r="S1067" s="38"/>
      <c r="T1067" s="38"/>
      <c r="U1067" s="38"/>
      <c r="V1067" s="43" t="str">
        <f t="shared" si="48"/>
        <v/>
      </c>
      <c r="W1067" s="44" t="str">
        <f t="shared" si="49"/>
        <v/>
      </c>
      <c r="X1067" s="45" t="str">
        <f t="shared" si="50"/>
        <v/>
      </c>
    </row>
    <row r="1068" spans="1:24" ht="15" customHeight="1" x14ac:dyDescent="0.25">
      <c r="A1068" s="35"/>
      <c r="B1068" s="35"/>
      <c r="C1068" s="35"/>
      <c r="D1068" s="35"/>
      <c r="E1068" s="37"/>
      <c r="F1068" s="38"/>
      <c r="G1068" s="38"/>
      <c r="H1068" s="38"/>
      <c r="I1068" s="38"/>
      <c r="J1068" s="38"/>
      <c r="K1068" s="38"/>
      <c r="L1068" s="38"/>
      <c r="M1068" s="38"/>
      <c r="N1068" s="38"/>
      <c r="O1068" s="38"/>
      <c r="P1068" s="38"/>
      <c r="Q1068" s="38"/>
      <c r="R1068" s="38"/>
      <c r="S1068" s="38"/>
      <c r="T1068" s="38"/>
      <c r="U1068" s="38"/>
      <c r="V1068" s="43" t="str">
        <f t="shared" si="48"/>
        <v/>
      </c>
      <c r="W1068" s="44" t="str">
        <f t="shared" si="49"/>
        <v/>
      </c>
      <c r="X1068" s="45" t="str">
        <f t="shared" si="50"/>
        <v/>
      </c>
    </row>
    <row r="1069" spans="1:24" ht="15" customHeight="1" x14ac:dyDescent="0.25">
      <c r="A1069" s="35"/>
      <c r="B1069" s="35"/>
      <c r="C1069" s="35"/>
      <c r="D1069" s="35"/>
      <c r="E1069" s="37"/>
      <c r="F1069" s="38"/>
      <c r="G1069" s="38"/>
      <c r="H1069" s="38"/>
      <c r="I1069" s="38"/>
      <c r="J1069" s="38"/>
      <c r="K1069" s="38"/>
      <c r="L1069" s="38"/>
      <c r="M1069" s="38"/>
      <c r="N1069" s="38"/>
      <c r="O1069" s="38"/>
      <c r="P1069" s="38"/>
      <c r="Q1069" s="38"/>
      <c r="R1069" s="38"/>
      <c r="S1069" s="38"/>
      <c r="T1069" s="38"/>
      <c r="U1069" s="38"/>
      <c r="V1069" s="43" t="str">
        <f t="shared" si="48"/>
        <v/>
      </c>
      <c r="W1069" s="44" t="str">
        <f t="shared" si="49"/>
        <v/>
      </c>
      <c r="X1069" s="45" t="str">
        <f t="shared" si="50"/>
        <v/>
      </c>
    </row>
    <row r="1070" spans="1:24" ht="15" customHeight="1" x14ac:dyDescent="0.25">
      <c r="A1070" s="35"/>
      <c r="B1070" s="35"/>
      <c r="C1070" s="35"/>
      <c r="D1070" s="35"/>
      <c r="E1070" s="37"/>
      <c r="F1070" s="38"/>
      <c r="G1070" s="38"/>
      <c r="H1070" s="38"/>
      <c r="I1070" s="38"/>
      <c r="J1070" s="38"/>
      <c r="K1070" s="38"/>
      <c r="L1070" s="38"/>
      <c r="M1070" s="38"/>
      <c r="N1070" s="38"/>
      <c r="O1070" s="38"/>
      <c r="P1070" s="38"/>
      <c r="Q1070" s="38"/>
      <c r="R1070" s="38"/>
      <c r="S1070" s="38"/>
      <c r="T1070" s="38"/>
      <c r="U1070" s="38"/>
      <c r="V1070" s="43" t="str">
        <f t="shared" si="48"/>
        <v/>
      </c>
      <c r="W1070" s="44" t="str">
        <f t="shared" si="49"/>
        <v/>
      </c>
      <c r="X1070" s="45" t="str">
        <f t="shared" si="50"/>
        <v/>
      </c>
    </row>
    <row r="1071" spans="1:24" ht="15" customHeight="1" x14ac:dyDescent="0.25">
      <c r="A1071" s="35"/>
      <c r="B1071" s="35"/>
      <c r="C1071" s="35"/>
      <c r="D1071" s="35"/>
      <c r="E1071" s="37"/>
      <c r="F1071" s="38"/>
      <c r="G1071" s="38"/>
      <c r="H1071" s="38"/>
      <c r="I1071" s="38"/>
      <c r="J1071" s="38"/>
      <c r="K1071" s="38"/>
      <c r="L1071" s="38"/>
      <c r="M1071" s="38"/>
      <c r="N1071" s="38"/>
      <c r="O1071" s="38"/>
      <c r="P1071" s="38"/>
      <c r="Q1071" s="38"/>
      <c r="R1071" s="38"/>
      <c r="S1071" s="38"/>
      <c r="T1071" s="38"/>
      <c r="U1071" s="38"/>
      <c r="V1071" s="43" t="str">
        <f t="shared" si="48"/>
        <v/>
      </c>
      <c r="W1071" s="44" t="str">
        <f t="shared" si="49"/>
        <v/>
      </c>
      <c r="X1071" s="45" t="str">
        <f t="shared" si="50"/>
        <v/>
      </c>
    </row>
    <row r="1072" spans="1:24" ht="15" customHeight="1" x14ac:dyDescent="0.25">
      <c r="A1072" s="35"/>
      <c r="B1072" s="35"/>
      <c r="C1072" s="35"/>
      <c r="D1072" s="35"/>
      <c r="E1072" s="37"/>
      <c r="F1072" s="38"/>
      <c r="G1072" s="38"/>
      <c r="H1072" s="38"/>
      <c r="I1072" s="38"/>
      <c r="J1072" s="38"/>
      <c r="K1072" s="38"/>
      <c r="L1072" s="38"/>
      <c r="M1072" s="38"/>
      <c r="N1072" s="38"/>
      <c r="O1072" s="38"/>
      <c r="P1072" s="38"/>
      <c r="Q1072" s="38"/>
      <c r="R1072" s="38"/>
      <c r="S1072" s="38"/>
      <c r="T1072" s="38"/>
      <c r="U1072" s="38"/>
      <c r="V1072" s="43" t="str">
        <f t="shared" si="48"/>
        <v/>
      </c>
      <c r="W1072" s="44" t="str">
        <f t="shared" si="49"/>
        <v/>
      </c>
      <c r="X1072" s="45" t="str">
        <f t="shared" si="50"/>
        <v/>
      </c>
    </row>
    <row r="1073" spans="1:24" ht="15" customHeight="1" x14ac:dyDescent="0.25">
      <c r="A1073" s="35"/>
      <c r="B1073" s="35"/>
      <c r="C1073" s="35"/>
      <c r="D1073" s="35"/>
      <c r="E1073" s="37"/>
      <c r="F1073" s="38"/>
      <c r="G1073" s="38"/>
      <c r="H1073" s="38"/>
      <c r="I1073" s="38"/>
      <c r="J1073" s="38"/>
      <c r="K1073" s="38"/>
      <c r="L1073" s="38"/>
      <c r="M1073" s="38"/>
      <c r="N1073" s="38"/>
      <c r="O1073" s="38"/>
      <c r="P1073" s="38"/>
      <c r="Q1073" s="38"/>
      <c r="R1073" s="38"/>
      <c r="S1073" s="38"/>
      <c r="T1073" s="38"/>
      <c r="U1073" s="38"/>
      <c r="V1073" s="43" t="str">
        <f t="shared" si="48"/>
        <v/>
      </c>
      <c r="W1073" s="44" t="str">
        <f t="shared" si="49"/>
        <v/>
      </c>
      <c r="X1073" s="45" t="str">
        <f t="shared" si="50"/>
        <v/>
      </c>
    </row>
    <row r="1074" spans="1:24" ht="15" customHeight="1" x14ac:dyDescent="0.25">
      <c r="A1074" s="35"/>
      <c r="B1074" s="35"/>
      <c r="C1074" s="35"/>
      <c r="D1074" s="35"/>
      <c r="E1074" s="37"/>
      <c r="F1074" s="38"/>
      <c r="G1074" s="38"/>
      <c r="H1074" s="38"/>
      <c r="I1074" s="38"/>
      <c r="J1074" s="38"/>
      <c r="K1074" s="38"/>
      <c r="L1074" s="38"/>
      <c r="M1074" s="38"/>
      <c r="N1074" s="38"/>
      <c r="O1074" s="38"/>
      <c r="P1074" s="38"/>
      <c r="Q1074" s="38"/>
      <c r="R1074" s="38"/>
      <c r="S1074" s="38"/>
      <c r="T1074" s="38"/>
      <c r="U1074" s="38"/>
      <c r="V1074" s="43" t="str">
        <f t="shared" si="48"/>
        <v/>
      </c>
      <c r="W1074" s="44" t="str">
        <f t="shared" si="49"/>
        <v/>
      </c>
      <c r="X1074" s="45" t="str">
        <f t="shared" si="50"/>
        <v/>
      </c>
    </row>
    <row r="1075" spans="1:24" ht="15" customHeight="1" x14ac:dyDescent="0.25">
      <c r="A1075" s="35"/>
      <c r="B1075" s="35"/>
      <c r="C1075" s="35"/>
      <c r="D1075" s="35"/>
      <c r="E1075" s="37"/>
      <c r="F1075" s="38"/>
      <c r="G1075" s="38"/>
      <c r="H1075" s="38"/>
      <c r="I1075" s="38"/>
      <c r="J1075" s="38"/>
      <c r="K1075" s="38"/>
      <c r="L1075" s="38"/>
      <c r="M1075" s="38"/>
      <c r="N1075" s="38"/>
      <c r="O1075" s="38"/>
      <c r="P1075" s="38"/>
      <c r="Q1075" s="38"/>
      <c r="R1075" s="38"/>
      <c r="S1075" s="38"/>
      <c r="T1075" s="38"/>
      <c r="U1075" s="38"/>
      <c r="V1075" s="43" t="str">
        <f t="shared" si="48"/>
        <v/>
      </c>
      <c r="W1075" s="44" t="str">
        <f t="shared" si="49"/>
        <v/>
      </c>
      <c r="X1075" s="45" t="str">
        <f t="shared" si="50"/>
        <v/>
      </c>
    </row>
    <row r="1076" spans="1:24" ht="15" customHeight="1" x14ac:dyDescent="0.25">
      <c r="A1076" s="35"/>
      <c r="B1076" s="35"/>
      <c r="C1076" s="35"/>
      <c r="D1076" s="35"/>
      <c r="E1076" s="37"/>
      <c r="F1076" s="38"/>
      <c r="G1076" s="38"/>
      <c r="H1076" s="38"/>
      <c r="I1076" s="38"/>
      <c r="J1076" s="38"/>
      <c r="K1076" s="38"/>
      <c r="L1076" s="38"/>
      <c r="M1076" s="38"/>
      <c r="N1076" s="38"/>
      <c r="O1076" s="38"/>
      <c r="P1076" s="38"/>
      <c r="Q1076" s="38"/>
      <c r="R1076" s="38"/>
      <c r="S1076" s="38"/>
      <c r="T1076" s="38"/>
      <c r="U1076" s="38"/>
      <c r="V1076" s="43" t="str">
        <f t="shared" si="48"/>
        <v/>
      </c>
      <c r="W1076" s="44" t="str">
        <f t="shared" si="49"/>
        <v/>
      </c>
      <c r="X1076" s="45" t="str">
        <f t="shared" si="50"/>
        <v/>
      </c>
    </row>
    <row r="1077" spans="1:24" ht="15" customHeight="1" x14ac:dyDescent="0.25">
      <c r="A1077" s="35"/>
      <c r="B1077" s="35"/>
      <c r="C1077" s="35"/>
      <c r="D1077" s="35"/>
      <c r="E1077" s="37"/>
      <c r="F1077" s="38"/>
      <c r="G1077" s="38"/>
      <c r="H1077" s="38"/>
      <c r="I1077" s="38"/>
      <c r="J1077" s="38"/>
      <c r="K1077" s="38"/>
      <c r="L1077" s="38"/>
      <c r="M1077" s="38"/>
      <c r="N1077" s="38"/>
      <c r="O1077" s="38"/>
      <c r="P1077" s="38"/>
      <c r="Q1077" s="38"/>
      <c r="R1077" s="38"/>
      <c r="S1077" s="38"/>
      <c r="T1077" s="38"/>
      <c r="U1077" s="38"/>
      <c r="V1077" s="43" t="str">
        <f t="shared" si="48"/>
        <v/>
      </c>
      <c r="W1077" s="44" t="str">
        <f t="shared" si="49"/>
        <v/>
      </c>
      <c r="X1077" s="45" t="str">
        <f t="shared" si="50"/>
        <v/>
      </c>
    </row>
    <row r="1078" spans="1:24" ht="15" customHeight="1" x14ac:dyDescent="0.25">
      <c r="A1078" s="35"/>
      <c r="B1078" s="35"/>
      <c r="C1078" s="35"/>
      <c r="D1078" s="35"/>
      <c r="E1078" s="37"/>
      <c r="F1078" s="38"/>
      <c r="G1078" s="38"/>
      <c r="H1078" s="38"/>
      <c r="I1078" s="38"/>
      <c r="J1078" s="38"/>
      <c r="K1078" s="38"/>
      <c r="L1078" s="38"/>
      <c r="M1078" s="38"/>
      <c r="N1078" s="38"/>
      <c r="O1078" s="38"/>
      <c r="P1078" s="38"/>
      <c r="Q1078" s="38"/>
      <c r="R1078" s="38"/>
      <c r="S1078" s="38"/>
      <c r="T1078" s="38"/>
      <c r="U1078" s="38"/>
      <c r="V1078" s="43" t="str">
        <f t="shared" si="48"/>
        <v/>
      </c>
      <c r="W1078" s="44" t="str">
        <f t="shared" si="49"/>
        <v/>
      </c>
      <c r="X1078" s="45" t="str">
        <f t="shared" si="50"/>
        <v/>
      </c>
    </row>
    <row r="1079" spans="1:24" ht="15" customHeight="1" x14ac:dyDescent="0.25">
      <c r="A1079" s="35"/>
      <c r="B1079" s="35"/>
      <c r="C1079" s="35"/>
      <c r="D1079" s="35"/>
      <c r="E1079" s="37"/>
      <c r="F1079" s="38"/>
      <c r="G1079" s="38"/>
      <c r="H1079" s="38"/>
      <c r="I1079" s="38"/>
      <c r="J1079" s="38"/>
      <c r="K1079" s="38"/>
      <c r="L1079" s="38"/>
      <c r="M1079" s="38"/>
      <c r="N1079" s="38"/>
      <c r="O1079" s="38"/>
      <c r="P1079" s="38"/>
      <c r="Q1079" s="38"/>
      <c r="R1079" s="38"/>
      <c r="S1079" s="38"/>
      <c r="T1079" s="38"/>
      <c r="U1079" s="38"/>
      <c r="V1079" s="43" t="str">
        <f t="shared" si="48"/>
        <v/>
      </c>
      <c r="W1079" s="44" t="str">
        <f t="shared" si="49"/>
        <v/>
      </c>
      <c r="X1079" s="45" t="str">
        <f t="shared" si="50"/>
        <v/>
      </c>
    </row>
    <row r="1080" spans="1:24" ht="15" customHeight="1" x14ac:dyDescent="0.25">
      <c r="A1080" s="35"/>
      <c r="B1080" s="35"/>
      <c r="C1080" s="35"/>
      <c r="D1080" s="35"/>
      <c r="E1080" s="37"/>
      <c r="F1080" s="38"/>
      <c r="G1080" s="38"/>
      <c r="H1080" s="38"/>
      <c r="I1080" s="38"/>
      <c r="J1080" s="38"/>
      <c r="K1080" s="38"/>
      <c r="L1080" s="38"/>
      <c r="M1080" s="38"/>
      <c r="N1080" s="38"/>
      <c r="O1080" s="38"/>
      <c r="P1080" s="38"/>
      <c r="Q1080" s="38"/>
      <c r="R1080" s="38"/>
      <c r="S1080" s="38"/>
      <c r="T1080" s="38"/>
      <c r="U1080" s="38"/>
      <c r="V1080" s="43" t="str">
        <f t="shared" si="48"/>
        <v/>
      </c>
      <c r="W1080" s="44" t="str">
        <f t="shared" si="49"/>
        <v/>
      </c>
      <c r="X1080" s="45" t="str">
        <f t="shared" si="50"/>
        <v/>
      </c>
    </row>
    <row r="1081" spans="1:24" ht="15" customHeight="1" x14ac:dyDescent="0.25">
      <c r="A1081" s="35"/>
      <c r="B1081" s="35"/>
      <c r="C1081" s="35"/>
      <c r="D1081" s="35"/>
      <c r="E1081" s="37"/>
      <c r="F1081" s="38"/>
      <c r="G1081" s="38"/>
      <c r="H1081" s="38"/>
      <c r="I1081" s="38"/>
      <c r="J1081" s="38"/>
      <c r="K1081" s="38"/>
      <c r="L1081" s="38"/>
      <c r="M1081" s="38"/>
      <c r="N1081" s="38"/>
      <c r="O1081" s="38"/>
      <c r="P1081" s="38"/>
      <c r="Q1081" s="38"/>
      <c r="R1081" s="38"/>
      <c r="S1081" s="38"/>
      <c r="T1081" s="38"/>
      <c r="U1081" s="38"/>
      <c r="V1081" s="43" t="str">
        <f t="shared" si="48"/>
        <v/>
      </c>
      <c r="W1081" s="44" t="str">
        <f t="shared" si="49"/>
        <v/>
      </c>
      <c r="X1081" s="45" t="str">
        <f t="shared" si="50"/>
        <v/>
      </c>
    </row>
    <row r="1082" spans="1:24" ht="15" customHeight="1" x14ac:dyDescent="0.25">
      <c r="A1082" s="35"/>
      <c r="B1082" s="35"/>
      <c r="C1082" s="35"/>
      <c r="D1082" s="35"/>
      <c r="E1082" s="37"/>
      <c r="F1082" s="38"/>
      <c r="G1082" s="38"/>
      <c r="H1082" s="38"/>
      <c r="I1082" s="38"/>
      <c r="J1082" s="38"/>
      <c r="K1082" s="38"/>
      <c r="L1082" s="38"/>
      <c r="M1082" s="38"/>
      <c r="N1082" s="38"/>
      <c r="O1082" s="38"/>
      <c r="P1082" s="38"/>
      <c r="Q1082" s="38"/>
      <c r="R1082" s="38"/>
      <c r="S1082" s="38"/>
      <c r="T1082" s="38"/>
      <c r="U1082" s="38"/>
      <c r="V1082" s="43" t="str">
        <f t="shared" si="48"/>
        <v/>
      </c>
      <c r="W1082" s="44" t="str">
        <f t="shared" si="49"/>
        <v/>
      </c>
      <c r="X1082" s="45" t="str">
        <f t="shared" si="50"/>
        <v/>
      </c>
    </row>
    <row r="1083" spans="1:24" ht="15" customHeight="1" x14ac:dyDescent="0.25">
      <c r="A1083" s="35"/>
      <c r="B1083" s="35"/>
      <c r="C1083" s="35"/>
      <c r="D1083" s="35"/>
      <c r="E1083" s="37"/>
      <c r="F1083" s="38"/>
      <c r="G1083" s="38"/>
      <c r="H1083" s="38"/>
      <c r="I1083" s="38"/>
      <c r="J1083" s="38"/>
      <c r="K1083" s="38"/>
      <c r="L1083" s="38"/>
      <c r="M1083" s="38"/>
      <c r="N1083" s="38"/>
      <c r="O1083" s="38"/>
      <c r="P1083" s="38"/>
      <c r="Q1083" s="38"/>
      <c r="R1083" s="38"/>
      <c r="S1083" s="38"/>
      <c r="T1083" s="38"/>
      <c r="U1083" s="38"/>
      <c r="V1083" s="43" t="str">
        <f t="shared" si="48"/>
        <v/>
      </c>
      <c r="W1083" s="44" t="str">
        <f t="shared" si="49"/>
        <v/>
      </c>
      <c r="X1083" s="45" t="str">
        <f t="shared" si="50"/>
        <v/>
      </c>
    </row>
    <row r="1084" spans="1:24" ht="15" customHeight="1" x14ac:dyDescent="0.25">
      <c r="A1084" s="35"/>
      <c r="B1084" s="35"/>
      <c r="C1084" s="35"/>
      <c r="D1084" s="35"/>
      <c r="E1084" s="37"/>
      <c r="F1084" s="38"/>
      <c r="G1084" s="38"/>
      <c r="H1084" s="38"/>
      <c r="I1084" s="38"/>
      <c r="J1084" s="38"/>
      <c r="K1084" s="38"/>
      <c r="L1084" s="38"/>
      <c r="M1084" s="38"/>
      <c r="N1084" s="38"/>
      <c r="O1084" s="38"/>
      <c r="P1084" s="38"/>
      <c r="Q1084" s="38"/>
      <c r="R1084" s="38"/>
      <c r="S1084" s="38"/>
      <c r="T1084" s="38"/>
      <c r="U1084" s="38"/>
      <c r="V1084" s="43" t="str">
        <f t="shared" si="48"/>
        <v/>
      </c>
      <c r="W1084" s="44" t="str">
        <f t="shared" si="49"/>
        <v/>
      </c>
      <c r="X1084" s="45" t="str">
        <f t="shared" si="50"/>
        <v/>
      </c>
    </row>
    <row r="1085" spans="1:24" ht="15" customHeight="1" x14ac:dyDescent="0.25">
      <c r="A1085" s="35"/>
      <c r="B1085" s="35"/>
      <c r="C1085" s="35"/>
      <c r="D1085" s="35"/>
      <c r="E1085" s="37"/>
      <c r="F1085" s="38"/>
      <c r="G1085" s="38"/>
      <c r="H1085" s="38"/>
      <c r="I1085" s="38"/>
      <c r="J1085" s="38"/>
      <c r="K1085" s="38"/>
      <c r="L1085" s="38"/>
      <c r="M1085" s="38"/>
      <c r="N1085" s="38"/>
      <c r="O1085" s="38"/>
      <c r="P1085" s="38"/>
      <c r="Q1085" s="38"/>
      <c r="R1085" s="38"/>
      <c r="S1085" s="38"/>
      <c r="T1085" s="38"/>
      <c r="U1085" s="38"/>
      <c r="V1085" s="43" t="str">
        <f t="shared" si="48"/>
        <v/>
      </c>
      <c r="W1085" s="44" t="str">
        <f t="shared" si="49"/>
        <v/>
      </c>
      <c r="X1085" s="45" t="str">
        <f t="shared" si="50"/>
        <v/>
      </c>
    </row>
    <row r="1086" spans="1:24" ht="15" customHeight="1" x14ac:dyDescent="0.25">
      <c r="A1086" s="35"/>
      <c r="B1086" s="35"/>
      <c r="C1086" s="35"/>
      <c r="D1086" s="35"/>
      <c r="E1086" s="37"/>
      <c r="F1086" s="38"/>
      <c r="G1086" s="38"/>
      <c r="H1086" s="38"/>
      <c r="I1086" s="38"/>
      <c r="J1086" s="38"/>
      <c r="K1086" s="38"/>
      <c r="L1086" s="38"/>
      <c r="M1086" s="38"/>
      <c r="N1086" s="38"/>
      <c r="O1086" s="38"/>
      <c r="P1086" s="38"/>
      <c r="Q1086" s="38"/>
      <c r="R1086" s="38"/>
      <c r="S1086" s="38"/>
      <c r="T1086" s="38"/>
      <c r="U1086" s="38"/>
      <c r="V1086" s="43" t="str">
        <f t="shared" si="48"/>
        <v/>
      </c>
      <c r="W1086" s="44" t="str">
        <f t="shared" si="49"/>
        <v/>
      </c>
      <c r="X1086" s="45" t="str">
        <f t="shared" si="50"/>
        <v/>
      </c>
    </row>
    <row r="1087" spans="1:24" ht="15" customHeight="1" x14ac:dyDescent="0.25">
      <c r="A1087" s="35"/>
      <c r="B1087" s="35"/>
      <c r="C1087" s="35"/>
      <c r="D1087" s="35"/>
      <c r="E1087" s="37"/>
      <c r="F1087" s="38"/>
      <c r="G1087" s="38"/>
      <c r="H1087" s="38"/>
      <c r="I1087" s="38"/>
      <c r="J1087" s="38"/>
      <c r="K1087" s="38"/>
      <c r="L1087" s="38"/>
      <c r="M1087" s="38"/>
      <c r="N1087" s="38"/>
      <c r="O1087" s="38"/>
      <c r="P1087" s="38"/>
      <c r="Q1087" s="38"/>
      <c r="R1087" s="38"/>
      <c r="S1087" s="38"/>
      <c r="T1087" s="38"/>
      <c r="U1087" s="38"/>
      <c r="V1087" s="43" t="str">
        <f t="shared" si="48"/>
        <v/>
      </c>
      <c r="W1087" s="44" t="str">
        <f t="shared" si="49"/>
        <v/>
      </c>
      <c r="X1087" s="45" t="str">
        <f t="shared" si="50"/>
        <v/>
      </c>
    </row>
    <row r="1088" spans="1:24" ht="15" customHeight="1" x14ac:dyDescent="0.25">
      <c r="A1088" s="35"/>
      <c r="B1088" s="35"/>
      <c r="C1088" s="35"/>
      <c r="D1088" s="35"/>
      <c r="E1088" s="37"/>
      <c r="F1088" s="38"/>
      <c r="G1088" s="38"/>
      <c r="H1088" s="38"/>
      <c r="I1088" s="38"/>
      <c r="J1088" s="38"/>
      <c r="K1088" s="38"/>
      <c r="L1088" s="38"/>
      <c r="M1088" s="38"/>
      <c r="N1088" s="38"/>
      <c r="O1088" s="38"/>
      <c r="P1088" s="38"/>
      <c r="Q1088" s="38"/>
      <c r="R1088" s="38"/>
      <c r="S1088" s="38"/>
      <c r="T1088" s="38"/>
      <c r="U1088" s="38"/>
      <c r="V1088" s="43" t="str">
        <f t="shared" si="48"/>
        <v/>
      </c>
      <c r="W1088" s="44" t="str">
        <f t="shared" si="49"/>
        <v/>
      </c>
      <c r="X1088" s="45" t="str">
        <f t="shared" si="50"/>
        <v/>
      </c>
    </row>
    <row r="1089" spans="1:24" ht="15" customHeight="1" x14ac:dyDescent="0.25">
      <c r="A1089" s="35"/>
      <c r="B1089" s="35"/>
      <c r="C1089" s="35"/>
      <c r="D1089" s="35"/>
      <c r="E1089" s="37"/>
      <c r="F1089" s="38"/>
      <c r="G1089" s="38"/>
      <c r="H1089" s="38"/>
      <c r="I1089" s="38"/>
      <c r="J1089" s="38"/>
      <c r="K1089" s="38"/>
      <c r="L1089" s="38"/>
      <c r="M1089" s="38"/>
      <c r="N1089" s="38"/>
      <c r="O1089" s="38"/>
      <c r="P1089" s="38"/>
      <c r="Q1089" s="38"/>
      <c r="R1089" s="38"/>
      <c r="S1089" s="38"/>
      <c r="T1089" s="38"/>
      <c r="U1089" s="38"/>
      <c r="V1089" s="43" t="str">
        <f t="shared" si="48"/>
        <v/>
      </c>
      <c r="W1089" s="44" t="str">
        <f t="shared" si="49"/>
        <v/>
      </c>
      <c r="X1089" s="45" t="str">
        <f t="shared" si="50"/>
        <v/>
      </c>
    </row>
    <row r="1090" spans="1:24" ht="15" customHeight="1" x14ac:dyDescent="0.25">
      <c r="A1090" s="35"/>
      <c r="B1090" s="35"/>
      <c r="C1090" s="35"/>
      <c r="D1090" s="35"/>
      <c r="E1090" s="37"/>
      <c r="F1090" s="38"/>
      <c r="G1090" s="38"/>
      <c r="H1090" s="38"/>
      <c r="I1090" s="38"/>
      <c r="J1090" s="38"/>
      <c r="K1090" s="38"/>
      <c r="L1090" s="38"/>
      <c r="M1090" s="38"/>
      <c r="N1090" s="38"/>
      <c r="O1090" s="38"/>
      <c r="P1090" s="38"/>
      <c r="Q1090" s="38"/>
      <c r="R1090" s="38"/>
      <c r="S1090" s="38"/>
      <c r="T1090" s="38"/>
      <c r="U1090" s="38"/>
      <c r="V1090" s="43" t="str">
        <f t="shared" si="48"/>
        <v/>
      </c>
      <c r="W1090" s="44" t="str">
        <f t="shared" si="49"/>
        <v/>
      </c>
      <c r="X1090" s="45" t="str">
        <f t="shared" si="50"/>
        <v/>
      </c>
    </row>
    <row r="1091" spans="1:24" ht="15" customHeight="1" x14ac:dyDescent="0.25">
      <c r="A1091" s="35"/>
      <c r="B1091" s="35"/>
      <c r="C1091" s="35"/>
      <c r="D1091" s="35"/>
      <c r="E1091" s="37"/>
      <c r="F1091" s="38"/>
      <c r="G1091" s="38"/>
      <c r="H1091" s="38"/>
      <c r="I1091" s="38"/>
      <c r="J1091" s="38"/>
      <c r="K1091" s="38"/>
      <c r="L1091" s="38"/>
      <c r="M1091" s="38"/>
      <c r="N1091" s="38"/>
      <c r="O1091" s="38"/>
      <c r="P1091" s="38"/>
      <c r="Q1091" s="38"/>
      <c r="R1091" s="38"/>
      <c r="S1091" s="38"/>
      <c r="T1091" s="38"/>
      <c r="U1091" s="38"/>
      <c r="V1091" s="43" t="str">
        <f t="shared" si="48"/>
        <v/>
      </c>
      <c r="W1091" s="44" t="str">
        <f t="shared" si="49"/>
        <v/>
      </c>
      <c r="X1091" s="45" t="str">
        <f t="shared" si="50"/>
        <v/>
      </c>
    </row>
    <row r="1092" spans="1:24" ht="15" customHeight="1" x14ac:dyDescent="0.25">
      <c r="A1092" s="35"/>
      <c r="B1092" s="35"/>
      <c r="C1092" s="35"/>
      <c r="D1092" s="35"/>
      <c r="E1092" s="37"/>
      <c r="F1092" s="38"/>
      <c r="G1092" s="38"/>
      <c r="H1092" s="38"/>
      <c r="I1092" s="38"/>
      <c r="J1092" s="38"/>
      <c r="K1092" s="38"/>
      <c r="L1092" s="38"/>
      <c r="M1092" s="38"/>
      <c r="N1092" s="38"/>
      <c r="O1092" s="38"/>
      <c r="P1092" s="38"/>
      <c r="Q1092" s="38"/>
      <c r="R1092" s="38"/>
      <c r="S1092" s="38"/>
      <c r="T1092" s="38"/>
      <c r="U1092" s="38"/>
      <c r="V1092" s="43" t="str">
        <f t="shared" si="48"/>
        <v/>
      </c>
      <c r="W1092" s="44" t="str">
        <f t="shared" si="49"/>
        <v/>
      </c>
      <c r="X1092" s="45" t="str">
        <f t="shared" si="50"/>
        <v/>
      </c>
    </row>
    <row r="1093" spans="1:24" ht="15" customHeight="1" x14ac:dyDescent="0.25">
      <c r="A1093" s="35"/>
      <c r="B1093" s="35"/>
      <c r="C1093" s="35"/>
      <c r="D1093" s="35"/>
      <c r="E1093" s="37"/>
      <c r="F1093" s="38"/>
      <c r="G1093" s="38"/>
      <c r="H1093" s="38"/>
      <c r="I1093" s="38"/>
      <c r="J1093" s="38"/>
      <c r="K1093" s="38"/>
      <c r="L1093" s="38"/>
      <c r="M1093" s="38"/>
      <c r="N1093" s="38"/>
      <c r="O1093" s="38"/>
      <c r="P1093" s="38"/>
      <c r="Q1093" s="38"/>
      <c r="R1093" s="38"/>
      <c r="S1093" s="38"/>
      <c r="T1093" s="38"/>
      <c r="U1093" s="38"/>
      <c r="V1093" s="43" t="str">
        <f t="shared" ref="V1093:V1156" si="51">IF(A1093="","",COUNTBLANK(F1093:U1093))</f>
        <v/>
      </c>
      <c r="W1093" s="44" t="str">
        <f t="shared" ref="W1093:W1156" si="52">IF(A1093="","",IF(OR(F1093="N",AND(G1093&lt;&gt;"N/A",G1093="N"),H1093="N",COUNTIF(I1093:U1093,"N")&gt;=7),"C",IF(COUNTIF(I1093:U1093,"N")=0,"A",IF(COUNTIF(I1093:U1093,"N")&lt;=2,"B1","B2"))))</f>
        <v/>
      </c>
      <c r="X1093" s="45" t="str">
        <f t="shared" ref="X1093:X1156" si="53">IF(A1093="","",IF(V1093&gt;0,V1093&amp;" field(s) still to complete",IF(W1093="C",IF(F1093="N","Demographics incomplete. ","")&amp;IF(AND(G1093="N",G1093&lt;&gt;"N/A"),"Airway info missing. ","")&amp;IF(H1093="N","Observations incomplete. ","")&amp;IF(COUNTIF(I1093:U1093,"N")&gt;=7,COUNTIF(I1093:U1093,"N")&amp;" non-critical sections missing",""),IF(COUNTIF(I1093:U1093,"N")=0,"",COUNTIF(I1093:U1093,"N")&amp;" non-critical section(s) missing"))))</f>
        <v/>
      </c>
    </row>
    <row r="1094" spans="1:24" ht="15" customHeight="1" x14ac:dyDescent="0.25">
      <c r="A1094" s="35"/>
      <c r="B1094" s="35"/>
      <c r="C1094" s="35"/>
      <c r="D1094" s="35"/>
      <c r="E1094" s="37"/>
      <c r="F1094" s="38"/>
      <c r="G1094" s="38"/>
      <c r="H1094" s="38"/>
      <c r="I1094" s="38"/>
      <c r="J1094" s="38"/>
      <c r="K1094" s="38"/>
      <c r="L1094" s="38"/>
      <c r="M1094" s="38"/>
      <c r="N1094" s="38"/>
      <c r="O1094" s="38"/>
      <c r="P1094" s="38"/>
      <c r="Q1094" s="38"/>
      <c r="R1094" s="38"/>
      <c r="S1094" s="38"/>
      <c r="T1094" s="38"/>
      <c r="U1094" s="38"/>
      <c r="V1094" s="43" t="str">
        <f t="shared" si="51"/>
        <v/>
      </c>
      <c r="W1094" s="44" t="str">
        <f t="shared" si="52"/>
        <v/>
      </c>
      <c r="X1094" s="45" t="str">
        <f t="shared" si="53"/>
        <v/>
      </c>
    </row>
    <row r="1095" spans="1:24" ht="15" customHeight="1" x14ac:dyDescent="0.25">
      <c r="A1095" s="35"/>
      <c r="B1095" s="35"/>
      <c r="C1095" s="35"/>
      <c r="D1095" s="35"/>
      <c r="E1095" s="37"/>
      <c r="F1095" s="38"/>
      <c r="G1095" s="38"/>
      <c r="H1095" s="38"/>
      <c r="I1095" s="38"/>
      <c r="J1095" s="38"/>
      <c r="K1095" s="38"/>
      <c r="L1095" s="38"/>
      <c r="M1095" s="38"/>
      <c r="N1095" s="38"/>
      <c r="O1095" s="38"/>
      <c r="P1095" s="38"/>
      <c r="Q1095" s="38"/>
      <c r="R1095" s="38"/>
      <c r="S1095" s="38"/>
      <c r="T1095" s="38"/>
      <c r="U1095" s="38"/>
      <c r="V1095" s="43" t="str">
        <f t="shared" si="51"/>
        <v/>
      </c>
      <c r="W1095" s="44" t="str">
        <f t="shared" si="52"/>
        <v/>
      </c>
      <c r="X1095" s="45" t="str">
        <f t="shared" si="53"/>
        <v/>
      </c>
    </row>
    <row r="1096" spans="1:24" ht="15" customHeight="1" x14ac:dyDescent="0.25">
      <c r="A1096" s="35"/>
      <c r="B1096" s="35"/>
      <c r="C1096" s="35"/>
      <c r="D1096" s="35"/>
      <c r="E1096" s="37"/>
      <c r="F1096" s="38"/>
      <c r="G1096" s="38"/>
      <c r="H1096" s="38"/>
      <c r="I1096" s="38"/>
      <c r="J1096" s="38"/>
      <c r="K1096" s="38"/>
      <c r="L1096" s="38"/>
      <c r="M1096" s="38"/>
      <c r="N1096" s="38"/>
      <c r="O1096" s="38"/>
      <c r="P1096" s="38"/>
      <c r="Q1096" s="38"/>
      <c r="R1096" s="38"/>
      <c r="S1096" s="38"/>
      <c r="T1096" s="38"/>
      <c r="U1096" s="38"/>
      <c r="V1096" s="43" t="str">
        <f t="shared" si="51"/>
        <v/>
      </c>
      <c r="W1096" s="44" t="str">
        <f t="shared" si="52"/>
        <v/>
      </c>
      <c r="X1096" s="45" t="str">
        <f t="shared" si="53"/>
        <v/>
      </c>
    </row>
    <row r="1097" spans="1:24" ht="15" customHeight="1" x14ac:dyDescent="0.25">
      <c r="A1097" s="35"/>
      <c r="B1097" s="35"/>
      <c r="C1097" s="35"/>
      <c r="D1097" s="35"/>
      <c r="E1097" s="37"/>
      <c r="F1097" s="38"/>
      <c r="G1097" s="38"/>
      <c r="H1097" s="38"/>
      <c r="I1097" s="38"/>
      <c r="J1097" s="38"/>
      <c r="K1097" s="38"/>
      <c r="L1097" s="38"/>
      <c r="M1097" s="38"/>
      <c r="N1097" s="38"/>
      <c r="O1097" s="38"/>
      <c r="P1097" s="38"/>
      <c r="Q1097" s="38"/>
      <c r="R1097" s="38"/>
      <c r="S1097" s="38"/>
      <c r="T1097" s="38"/>
      <c r="U1097" s="38"/>
      <c r="V1097" s="43" t="str">
        <f t="shared" si="51"/>
        <v/>
      </c>
      <c r="W1097" s="44" t="str">
        <f t="shared" si="52"/>
        <v/>
      </c>
      <c r="X1097" s="45" t="str">
        <f t="shared" si="53"/>
        <v/>
      </c>
    </row>
    <row r="1098" spans="1:24" ht="15" customHeight="1" x14ac:dyDescent="0.25">
      <c r="A1098" s="35"/>
      <c r="B1098" s="35"/>
      <c r="C1098" s="35"/>
      <c r="D1098" s="35"/>
      <c r="E1098" s="37"/>
      <c r="F1098" s="38"/>
      <c r="G1098" s="38"/>
      <c r="H1098" s="38"/>
      <c r="I1098" s="38"/>
      <c r="J1098" s="38"/>
      <c r="K1098" s="38"/>
      <c r="L1098" s="38"/>
      <c r="M1098" s="38"/>
      <c r="N1098" s="38"/>
      <c r="O1098" s="38"/>
      <c r="P1098" s="38"/>
      <c r="Q1098" s="38"/>
      <c r="R1098" s="38"/>
      <c r="S1098" s="38"/>
      <c r="T1098" s="38"/>
      <c r="U1098" s="38"/>
      <c r="V1098" s="43" t="str">
        <f t="shared" si="51"/>
        <v/>
      </c>
      <c r="W1098" s="44" t="str">
        <f t="shared" si="52"/>
        <v/>
      </c>
      <c r="X1098" s="45" t="str">
        <f t="shared" si="53"/>
        <v/>
      </c>
    </row>
    <row r="1099" spans="1:24" ht="15" customHeight="1" x14ac:dyDescent="0.25">
      <c r="A1099" s="35"/>
      <c r="B1099" s="35"/>
      <c r="C1099" s="35"/>
      <c r="D1099" s="35"/>
      <c r="E1099" s="37"/>
      <c r="F1099" s="38"/>
      <c r="G1099" s="38"/>
      <c r="H1099" s="38"/>
      <c r="I1099" s="38"/>
      <c r="J1099" s="38"/>
      <c r="K1099" s="38"/>
      <c r="L1099" s="38"/>
      <c r="M1099" s="38"/>
      <c r="N1099" s="38"/>
      <c r="O1099" s="38"/>
      <c r="P1099" s="38"/>
      <c r="Q1099" s="38"/>
      <c r="R1099" s="38"/>
      <c r="S1099" s="38"/>
      <c r="T1099" s="38"/>
      <c r="U1099" s="38"/>
      <c r="V1099" s="43" t="str">
        <f t="shared" si="51"/>
        <v/>
      </c>
      <c r="W1099" s="44" t="str">
        <f t="shared" si="52"/>
        <v/>
      </c>
      <c r="X1099" s="45" t="str">
        <f t="shared" si="53"/>
        <v/>
      </c>
    </row>
    <row r="1100" spans="1:24" ht="15" customHeight="1" x14ac:dyDescent="0.25">
      <c r="A1100" s="35"/>
      <c r="B1100" s="35"/>
      <c r="C1100" s="35"/>
      <c r="D1100" s="35"/>
      <c r="E1100" s="37"/>
      <c r="F1100" s="38"/>
      <c r="G1100" s="38"/>
      <c r="H1100" s="38"/>
      <c r="I1100" s="38"/>
      <c r="J1100" s="38"/>
      <c r="K1100" s="38"/>
      <c r="L1100" s="38"/>
      <c r="M1100" s="38"/>
      <c r="N1100" s="38"/>
      <c r="O1100" s="38"/>
      <c r="P1100" s="38"/>
      <c r="Q1100" s="38"/>
      <c r="R1100" s="38"/>
      <c r="S1100" s="38"/>
      <c r="T1100" s="38"/>
      <c r="U1100" s="38"/>
      <c r="V1100" s="43" t="str">
        <f t="shared" si="51"/>
        <v/>
      </c>
      <c r="W1100" s="44" t="str">
        <f t="shared" si="52"/>
        <v/>
      </c>
      <c r="X1100" s="45" t="str">
        <f t="shared" si="53"/>
        <v/>
      </c>
    </row>
    <row r="1101" spans="1:24" ht="15" customHeight="1" x14ac:dyDescent="0.25">
      <c r="A1101" s="35"/>
      <c r="B1101" s="35"/>
      <c r="C1101" s="35"/>
      <c r="D1101" s="35"/>
      <c r="E1101" s="37"/>
      <c r="F1101" s="38"/>
      <c r="G1101" s="38"/>
      <c r="H1101" s="38"/>
      <c r="I1101" s="38"/>
      <c r="J1101" s="38"/>
      <c r="K1101" s="38"/>
      <c r="L1101" s="38"/>
      <c r="M1101" s="38"/>
      <c r="N1101" s="38"/>
      <c r="O1101" s="38"/>
      <c r="P1101" s="38"/>
      <c r="Q1101" s="38"/>
      <c r="R1101" s="38"/>
      <c r="S1101" s="38"/>
      <c r="T1101" s="38"/>
      <c r="U1101" s="38"/>
      <c r="V1101" s="43" t="str">
        <f t="shared" si="51"/>
        <v/>
      </c>
      <c r="W1101" s="44" t="str">
        <f t="shared" si="52"/>
        <v/>
      </c>
      <c r="X1101" s="45" t="str">
        <f t="shared" si="53"/>
        <v/>
      </c>
    </row>
    <row r="1102" spans="1:24" ht="15" customHeight="1" x14ac:dyDescent="0.25">
      <c r="A1102" s="35"/>
      <c r="B1102" s="35"/>
      <c r="C1102" s="35"/>
      <c r="D1102" s="35"/>
      <c r="E1102" s="37"/>
      <c r="F1102" s="38"/>
      <c r="G1102" s="38"/>
      <c r="H1102" s="38"/>
      <c r="I1102" s="38"/>
      <c r="J1102" s="38"/>
      <c r="K1102" s="38"/>
      <c r="L1102" s="38"/>
      <c r="M1102" s="38"/>
      <c r="N1102" s="38"/>
      <c r="O1102" s="38"/>
      <c r="P1102" s="38"/>
      <c r="Q1102" s="38"/>
      <c r="R1102" s="38"/>
      <c r="S1102" s="38"/>
      <c r="T1102" s="38"/>
      <c r="U1102" s="38"/>
      <c r="V1102" s="43" t="str">
        <f t="shared" si="51"/>
        <v/>
      </c>
      <c r="W1102" s="44" t="str">
        <f t="shared" si="52"/>
        <v/>
      </c>
      <c r="X1102" s="45" t="str">
        <f t="shared" si="53"/>
        <v/>
      </c>
    </row>
    <row r="1103" spans="1:24" ht="15" customHeight="1" x14ac:dyDescent="0.25">
      <c r="A1103" s="35"/>
      <c r="B1103" s="35"/>
      <c r="C1103" s="35"/>
      <c r="D1103" s="35"/>
      <c r="E1103" s="37"/>
      <c r="F1103" s="38"/>
      <c r="G1103" s="38"/>
      <c r="H1103" s="38"/>
      <c r="I1103" s="38"/>
      <c r="J1103" s="38"/>
      <c r="K1103" s="38"/>
      <c r="L1103" s="38"/>
      <c r="M1103" s="38"/>
      <c r="N1103" s="38"/>
      <c r="O1103" s="38"/>
      <c r="P1103" s="38"/>
      <c r="Q1103" s="38"/>
      <c r="R1103" s="38"/>
      <c r="S1103" s="38"/>
      <c r="T1103" s="38"/>
      <c r="U1103" s="38"/>
      <c r="V1103" s="43" t="str">
        <f t="shared" si="51"/>
        <v/>
      </c>
      <c r="W1103" s="44" t="str">
        <f t="shared" si="52"/>
        <v/>
      </c>
      <c r="X1103" s="45" t="str">
        <f t="shared" si="53"/>
        <v/>
      </c>
    </row>
    <row r="1104" spans="1:24" ht="15" customHeight="1" x14ac:dyDescent="0.25">
      <c r="A1104" s="35"/>
      <c r="B1104" s="35"/>
      <c r="C1104" s="35"/>
      <c r="D1104" s="35"/>
      <c r="E1104" s="37"/>
      <c r="F1104" s="38"/>
      <c r="G1104" s="38"/>
      <c r="H1104" s="38"/>
      <c r="I1104" s="38"/>
      <c r="J1104" s="38"/>
      <c r="K1104" s="38"/>
      <c r="L1104" s="38"/>
      <c r="M1104" s="38"/>
      <c r="N1104" s="38"/>
      <c r="O1104" s="38"/>
      <c r="P1104" s="38"/>
      <c r="Q1104" s="38"/>
      <c r="R1104" s="38"/>
      <c r="S1104" s="38"/>
      <c r="T1104" s="38"/>
      <c r="U1104" s="38"/>
      <c r="V1104" s="43" t="str">
        <f t="shared" si="51"/>
        <v/>
      </c>
      <c r="W1104" s="44" t="str">
        <f t="shared" si="52"/>
        <v/>
      </c>
      <c r="X1104" s="45" t="str">
        <f t="shared" si="53"/>
        <v/>
      </c>
    </row>
    <row r="1105" spans="1:24" ht="15" customHeight="1" x14ac:dyDescent="0.25">
      <c r="A1105" s="35"/>
      <c r="B1105" s="35"/>
      <c r="C1105" s="35"/>
      <c r="D1105" s="35"/>
      <c r="E1105" s="37"/>
      <c r="F1105" s="38"/>
      <c r="G1105" s="38"/>
      <c r="H1105" s="38"/>
      <c r="I1105" s="38"/>
      <c r="J1105" s="38"/>
      <c r="K1105" s="38"/>
      <c r="L1105" s="38"/>
      <c r="M1105" s="38"/>
      <c r="N1105" s="38"/>
      <c r="O1105" s="38"/>
      <c r="P1105" s="38"/>
      <c r="Q1105" s="38"/>
      <c r="R1105" s="38"/>
      <c r="S1105" s="38"/>
      <c r="T1105" s="38"/>
      <c r="U1105" s="38"/>
      <c r="V1105" s="43" t="str">
        <f t="shared" si="51"/>
        <v/>
      </c>
      <c r="W1105" s="44" t="str">
        <f t="shared" si="52"/>
        <v/>
      </c>
      <c r="X1105" s="45" t="str">
        <f t="shared" si="53"/>
        <v/>
      </c>
    </row>
    <row r="1106" spans="1:24" ht="15" customHeight="1" x14ac:dyDescent="0.25">
      <c r="A1106" s="35"/>
      <c r="B1106" s="35"/>
      <c r="C1106" s="35"/>
      <c r="D1106" s="35"/>
      <c r="E1106" s="37"/>
      <c r="F1106" s="38"/>
      <c r="G1106" s="38"/>
      <c r="H1106" s="38"/>
      <c r="I1106" s="38"/>
      <c r="J1106" s="38"/>
      <c r="K1106" s="38"/>
      <c r="L1106" s="38"/>
      <c r="M1106" s="38"/>
      <c r="N1106" s="38"/>
      <c r="O1106" s="38"/>
      <c r="P1106" s="38"/>
      <c r="Q1106" s="38"/>
      <c r="R1106" s="38"/>
      <c r="S1106" s="38"/>
      <c r="T1106" s="38"/>
      <c r="U1106" s="38"/>
      <c r="V1106" s="43" t="str">
        <f t="shared" si="51"/>
        <v/>
      </c>
      <c r="W1106" s="44" t="str">
        <f t="shared" si="52"/>
        <v/>
      </c>
      <c r="X1106" s="45" t="str">
        <f t="shared" si="53"/>
        <v/>
      </c>
    </row>
    <row r="1107" spans="1:24" ht="15" customHeight="1" x14ac:dyDescent="0.25">
      <c r="A1107" s="35"/>
      <c r="B1107" s="35"/>
      <c r="C1107" s="35"/>
      <c r="D1107" s="35"/>
      <c r="E1107" s="37"/>
      <c r="F1107" s="38"/>
      <c r="G1107" s="38"/>
      <c r="H1107" s="38"/>
      <c r="I1107" s="38"/>
      <c r="J1107" s="38"/>
      <c r="K1107" s="38"/>
      <c r="L1107" s="38"/>
      <c r="M1107" s="38"/>
      <c r="N1107" s="38"/>
      <c r="O1107" s="38"/>
      <c r="P1107" s="38"/>
      <c r="Q1107" s="38"/>
      <c r="R1107" s="38"/>
      <c r="S1107" s="38"/>
      <c r="T1107" s="38"/>
      <c r="U1107" s="38"/>
      <c r="V1107" s="43" t="str">
        <f t="shared" si="51"/>
        <v/>
      </c>
      <c r="W1107" s="44" t="str">
        <f t="shared" si="52"/>
        <v/>
      </c>
      <c r="X1107" s="45" t="str">
        <f t="shared" si="53"/>
        <v/>
      </c>
    </row>
    <row r="1108" spans="1:24" ht="15" customHeight="1" x14ac:dyDescent="0.25">
      <c r="A1108" s="35"/>
      <c r="B1108" s="35"/>
      <c r="C1108" s="35"/>
      <c r="D1108" s="35"/>
      <c r="E1108" s="37"/>
      <c r="F1108" s="38"/>
      <c r="G1108" s="38"/>
      <c r="H1108" s="38"/>
      <c r="I1108" s="38"/>
      <c r="J1108" s="38"/>
      <c r="K1108" s="38"/>
      <c r="L1108" s="38"/>
      <c r="M1108" s="38"/>
      <c r="N1108" s="38"/>
      <c r="O1108" s="38"/>
      <c r="P1108" s="38"/>
      <c r="Q1108" s="38"/>
      <c r="R1108" s="38"/>
      <c r="S1108" s="38"/>
      <c r="T1108" s="38"/>
      <c r="U1108" s="38"/>
      <c r="V1108" s="43" t="str">
        <f t="shared" si="51"/>
        <v/>
      </c>
      <c r="W1108" s="44" t="str">
        <f t="shared" si="52"/>
        <v/>
      </c>
      <c r="X1108" s="45" t="str">
        <f t="shared" si="53"/>
        <v/>
      </c>
    </row>
    <row r="1109" spans="1:24" ht="15" customHeight="1" x14ac:dyDescent="0.25">
      <c r="A1109" s="35"/>
      <c r="B1109" s="35"/>
      <c r="C1109" s="35"/>
      <c r="D1109" s="35"/>
      <c r="E1109" s="37"/>
      <c r="F1109" s="38"/>
      <c r="G1109" s="38"/>
      <c r="H1109" s="38"/>
      <c r="I1109" s="38"/>
      <c r="J1109" s="38"/>
      <c r="K1109" s="38"/>
      <c r="L1109" s="38"/>
      <c r="M1109" s="38"/>
      <c r="N1109" s="38"/>
      <c r="O1109" s="38"/>
      <c r="P1109" s="38"/>
      <c r="Q1109" s="38"/>
      <c r="R1109" s="38"/>
      <c r="S1109" s="38"/>
      <c r="T1109" s="38"/>
      <c r="U1109" s="38"/>
      <c r="V1109" s="43" t="str">
        <f t="shared" si="51"/>
        <v/>
      </c>
      <c r="W1109" s="44" t="str">
        <f t="shared" si="52"/>
        <v/>
      </c>
      <c r="X1109" s="45" t="str">
        <f t="shared" si="53"/>
        <v/>
      </c>
    </row>
    <row r="1110" spans="1:24" ht="15" customHeight="1" x14ac:dyDescent="0.25">
      <c r="A1110" s="35"/>
      <c r="B1110" s="35"/>
      <c r="C1110" s="35"/>
      <c r="D1110" s="35"/>
      <c r="E1110" s="37"/>
      <c r="F1110" s="38"/>
      <c r="G1110" s="38"/>
      <c r="H1110" s="38"/>
      <c r="I1110" s="38"/>
      <c r="J1110" s="38"/>
      <c r="K1110" s="38"/>
      <c r="L1110" s="38"/>
      <c r="M1110" s="38"/>
      <c r="N1110" s="38"/>
      <c r="O1110" s="38"/>
      <c r="P1110" s="38"/>
      <c r="Q1110" s="38"/>
      <c r="R1110" s="38"/>
      <c r="S1110" s="38"/>
      <c r="T1110" s="38"/>
      <c r="U1110" s="38"/>
      <c r="V1110" s="43" t="str">
        <f t="shared" si="51"/>
        <v/>
      </c>
      <c r="W1110" s="44" t="str">
        <f t="shared" si="52"/>
        <v/>
      </c>
      <c r="X1110" s="45" t="str">
        <f t="shared" si="53"/>
        <v/>
      </c>
    </row>
    <row r="1111" spans="1:24" ht="15" customHeight="1" x14ac:dyDescent="0.25">
      <c r="A1111" s="35"/>
      <c r="B1111" s="35"/>
      <c r="C1111" s="35"/>
      <c r="D1111" s="35"/>
      <c r="E1111" s="37"/>
      <c r="F1111" s="38"/>
      <c r="G1111" s="38"/>
      <c r="H1111" s="38"/>
      <c r="I1111" s="38"/>
      <c r="J1111" s="38"/>
      <c r="K1111" s="38"/>
      <c r="L1111" s="38"/>
      <c r="M1111" s="38"/>
      <c r="N1111" s="38"/>
      <c r="O1111" s="38"/>
      <c r="P1111" s="38"/>
      <c r="Q1111" s="38"/>
      <c r="R1111" s="38"/>
      <c r="S1111" s="38"/>
      <c r="T1111" s="38"/>
      <c r="U1111" s="38"/>
      <c r="V1111" s="43" t="str">
        <f t="shared" si="51"/>
        <v/>
      </c>
      <c r="W1111" s="44" t="str">
        <f t="shared" si="52"/>
        <v/>
      </c>
      <c r="X1111" s="45" t="str">
        <f t="shared" si="53"/>
        <v/>
      </c>
    </row>
    <row r="1112" spans="1:24" ht="15" customHeight="1" x14ac:dyDescent="0.25">
      <c r="A1112" s="35"/>
      <c r="B1112" s="35"/>
      <c r="C1112" s="35"/>
      <c r="D1112" s="35"/>
      <c r="E1112" s="37"/>
      <c r="F1112" s="38"/>
      <c r="G1112" s="38"/>
      <c r="H1112" s="38"/>
      <c r="I1112" s="38"/>
      <c r="J1112" s="38"/>
      <c r="K1112" s="38"/>
      <c r="L1112" s="38"/>
      <c r="M1112" s="38"/>
      <c r="N1112" s="38"/>
      <c r="O1112" s="38"/>
      <c r="P1112" s="38"/>
      <c r="Q1112" s="38"/>
      <c r="R1112" s="38"/>
      <c r="S1112" s="38"/>
      <c r="T1112" s="38"/>
      <c r="U1112" s="38"/>
      <c r="V1112" s="43" t="str">
        <f t="shared" si="51"/>
        <v/>
      </c>
      <c r="W1112" s="44" t="str">
        <f t="shared" si="52"/>
        <v/>
      </c>
      <c r="X1112" s="45" t="str">
        <f t="shared" si="53"/>
        <v/>
      </c>
    </row>
    <row r="1113" spans="1:24" ht="15" customHeight="1" x14ac:dyDescent="0.25">
      <c r="A1113" s="35"/>
      <c r="B1113" s="35"/>
      <c r="C1113" s="35"/>
      <c r="D1113" s="35"/>
      <c r="E1113" s="37"/>
      <c r="F1113" s="38"/>
      <c r="G1113" s="38"/>
      <c r="H1113" s="38"/>
      <c r="I1113" s="38"/>
      <c r="J1113" s="38"/>
      <c r="K1113" s="38"/>
      <c r="L1113" s="38"/>
      <c r="M1113" s="38"/>
      <c r="N1113" s="38"/>
      <c r="O1113" s="38"/>
      <c r="P1113" s="38"/>
      <c r="Q1113" s="38"/>
      <c r="R1113" s="38"/>
      <c r="S1113" s="38"/>
      <c r="T1113" s="38"/>
      <c r="U1113" s="38"/>
      <c r="V1113" s="43" t="str">
        <f t="shared" si="51"/>
        <v/>
      </c>
      <c r="W1113" s="44" t="str">
        <f t="shared" si="52"/>
        <v/>
      </c>
      <c r="X1113" s="45" t="str">
        <f t="shared" si="53"/>
        <v/>
      </c>
    </row>
    <row r="1114" spans="1:24" ht="15" customHeight="1" x14ac:dyDescent="0.25">
      <c r="A1114" s="35"/>
      <c r="B1114" s="35"/>
      <c r="C1114" s="35"/>
      <c r="D1114" s="35"/>
      <c r="E1114" s="37"/>
      <c r="F1114" s="38"/>
      <c r="G1114" s="38"/>
      <c r="H1114" s="38"/>
      <c r="I1114" s="38"/>
      <c r="J1114" s="38"/>
      <c r="K1114" s="38"/>
      <c r="L1114" s="38"/>
      <c r="M1114" s="38"/>
      <c r="N1114" s="38"/>
      <c r="O1114" s="38"/>
      <c r="P1114" s="38"/>
      <c r="Q1114" s="38"/>
      <c r="R1114" s="38"/>
      <c r="S1114" s="38"/>
      <c r="T1114" s="38"/>
      <c r="U1114" s="38"/>
      <c r="V1114" s="43" t="str">
        <f t="shared" si="51"/>
        <v/>
      </c>
      <c r="W1114" s="44" t="str">
        <f t="shared" si="52"/>
        <v/>
      </c>
      <c r="X1114" s="45" t="str">
        <f t="shared" si="53"/>
        <v/>
      </c>
    </row>
    <row r="1115" spans="1:24" ht="15" customHeight="1" x14ac:dyDescent="0.25">
      <c r="A1115" s="35"/>
      <c r="B1115" s="35"/>
      <c r="C1115" s="35"/>
      <c r="D1115" s="35"/>
      <c r="E1115" s="37"/>
      <c r="F1115" s="38"/>
      <c r="G1115" s="38"/>
      <c r="H1115" s="38"/>
      <c r="I1115" s="38"/>
      <c r="J1115" s="38"/>
      <c r="K1115" s="38"/>
      <c r="L1115" s="38"/>
      <c r="M1115" s="38"/>
      <c r="N1115" s="38"/>
      <c r="O1115" s="38"/>
      <c r="P1115" s="38"/>
      <c r="Q1115" s="38"/>
      <c r="R1115" s="38"/>
      <c r="S1115" s="38"/>
      <c r="T1115" s="38"/>
      <c r="U1115" s="38"/>
      <c r="V1115" s="43" t="str">
        <f t="shared" si="51"/>
        <v/>
      </c>
      <c r="W1115" s="44" t="str">
        <f t="shared" si="52"/>
        <v/>
      </c>
      <c r="X1115" s="45" t="str">
        <f t="shared" si="53"/>
        <v/>
      </c>
    </row>
    <row r="1116" spans="1:24" ht="15" customHeight="1" x14ac:dyDescent="0.25">
      <c r="A1116" s="35"/>
      <c r="B1116" s="35"/>
      <c r="C1116" s="35"/>
      <c r="D1116" s="35"/>
      <c r="E1116" s="37"/>
      <c r="F1116" s="38"/>
      <c r="G1116" s="38"/>
      <c r="H1116" s="38"/>
      <c r="I1116" s="38"/>
      <c r="J1116" s="38"/>
      <c r="K1116" s="38"/>
      <c r="L1116" s="38"/>
      <c r="M1116" s="38"/>
      <c r="N1116" s="38"/>
      <c r="O1116" s="38"/>
      <c r="P1116" s="38"/>
      <c r="Q1116" s="38"/>
      <c r="R1116" s="38"/>
      <c r="S1116" s="38"/>
      <c r="T1116" s="38"/>
      <c r="U1116" s="38"/>
      <c r="V1116" s="43" t="str">
        <f t="shared" si="51"/>
        <v/>
      </c>
      <c r="W1116" s="44" t="str">
        <f t="shared" si="52"/>
        <v/>
      </c>
      <c r="X1116" s="45" t="str">
        <f t="shared" si="53"/>
        <v/>
      </c>
    </row>
    <row r="1117" spans="1:24" ht="15" customHeight="1" x14ac:dyDescent="0.25">
      <c r="A1117" s="35"/>
      <c r="B1117" s="35"/>
      <c r="C1117" s="35"/>
      <c r="D1117" s="35"/>
      <c r="E1117" s="37"/>
      <c r="F1117" s="38"/>
      <c r="G1117" s="38"/>
      <c r="H1117" s="38"/>
      <c r="I1117" s="38"/>
      <c r="J1117" s="38"/>
      <c r="K1117" s="38"/>
      <c r="L1117" s="38"/>
      <c r="M1117" s="38"/>
      <c r="N1117" s="38"/>
      <c r="O1117" s="38"/>
      <c r="P1117" s="38"/>
      <c r="Q1117" s="38"/>
      <c r="R1117" s="38"/>
      <c r="S1117" s="38"/>
      <c r="T1117" s="38"/>
      <c r="U1117" s="38"/>
      <c r="V1117" s="43" t="str">
        <f t="shared" si="51"/>
        <v/>
      </c>
      <c r="W1117" s="44" t="str">
        <f t="shared" si="52"/>
        <v/>
      </c>
      <c r="X1117" s="45" t="str">
        <f t="shared" si="53"/>
        <v/>
      </c>
    </row>
    <row r="1118" spans="1:24" ht="15" customHeight="1" x14ac:dyDescent="0.25">
      <c r="A1118" s="35"/>
      <c r="B1118" s="35"/>
      <c r="C1118" s="35"/>
      <c r="D1118" s="35"/>
      <c r="E1118" s="37"/>
      <c r="F1118" s="38"/>
      <c r="G1118" s="38"/>
      <c r="H1118" s="38"/>
      <c r="I1118" s="38"/>
      <c r="J1118" s="38"/>
      <c r="K1118" s="38"/>
      <c r="L1118" s="38"/>
      <c r="M1118" s="38"/>
      <c r="N1118" s="38"/>
      <c r="O1118" s="38"/>
      <c r="P1118" s="38"/>
      <c r="Q1118" s="38"/>
      <c r="R1118" s="38"/>
      <c r="S1118" s="38"/>
      <c r="T1118" s="38"/>
      <c r="U1118" s="38"/>
      <c r="V1118" s="43" t="str">
        <f t="shared" si="51"/>
        <v/>
      </c>
      <c r="W1118" s="44" t="str">
        <f t="shared" si="52"/>
        <v/>
      </c>
      <c r="X1118" s="45" t="str">
        <f t="shared" si="53"/>
        <v/>
      </c>
    </row>
    <row r="1119" spans="1:24" ht="15" customHeight="1" x14ac:dyDescent="0.25">
      <c r="A1119" s="35"/>
      <c r="B1119" s="35"/>
      <c r="C1119" s="35"/>
      <c r="D1119" s="35"/>
      <c r="E1119" s="37"/>
      <c r="F1119" s="38"/>
      <c r="G1119" s="38"/>
      <c r="H1119" s="38"/>
      <c r="I1119" s="38"/>
      <c r="J1119" s="38"/>
      <c r="K1119" s="38"/>
      <c r="L1119" s="38"/>
      <c r="M1119" s="38"/>
      <c r="N1119" s="38"/>
      <c r="O1119" s="38"/>
      <c r="P1119" s="38"/>
      <c r="Q1119" s="38"/>
      <c r="R1119" s="38"/>
      <c r="S1119" s="38"/>
      <c r="T1119" s="38"/>
      <c r="U1119" s="38"/>
      <c r="V1119" s="43" t="str">
        <f t="shared" si="51"/>
        <v/>
      </c>
      <c r="W1119" s="44" t="str">
        <f t="shared" si="52"/>
        <v/>
      </c>
      <c r="X1119" s="45" t="str">
        <f t="shared" si="53"/>
        <v/>
      </c>
    </row>
    <row r="1120" spans="1:24" ht="15" customHeight="1" x14ac:dyDescent="0.25">
      <c r="A1120" s="35"/>
      <c r="B1120" s="35"/>
      <c r="C1120" s="35"/>
      <c r="D1120" s="35"/>
      <c r="E1120" s="37"/>
      <c r="F1120" s="38"/>
      <c r="G1120" s="38"/>
      <c r="H1120" s="38"/>
      <c r="I1120" s="38"/>
      <c r="J1120" s="38"/>
      <c r="K1120" s="38"/>
      <c r="L1120" s="38"/>
      <c r="M1120" s="38"/>
      <c r="N1120" s="38"/>
      <c r="O1120" s="38"/>
      <c r="P1120" s="38"/>
      <c r="Q1120" s="38"/>
      <c r="R1120" s="38"/>
      <c r="S1120" s="38"/>
      <c r="T1120" s="38"/>
      <c r="U1120" s="38"/>
      <c r="V1120" s="43" t="str">
        <f t="shared" si="51"/>
        <v/>
      </c>
      <c r="W1120" s="44" t="str">
        <f t="shared" si="52"/>
        <v/>
      </c>
      <c r="X1120" s="45" t="str">
        <f t="shared" si="53"/>
        <v/>
      </c>
    </row>
    <row r="1121" spans="1:24" ht="15" customHeight="1" x14ac:dyDescent="0.25">
      <c r="A1121" s="35"/>
      <c r="B1121" s="35"/>
      <c r="C1121" s="35"/>
      <c r="D1121" s="35"/>
      <c r="E1121" s="37"/>
      <c r="F1121" s="38"/>
      <c r="G1121" s="38"/>
      <c r="H1121" s="38"/>
      <c r="I1121" s="38"/>
      <c r="J1121" s="38"/>
      <c r="K1121" s="38"/>
      <c r="L1121" s="38"/>
      <c r="M1121" s="38"/>
      <c r="N1121" s="38"/>
      <c r="O1121" s="38"/>
      <c r="P1121" s="38"/>
      <c r="Q1121" s="38"/>
      <c r="R1121" s="38"/>
      <c r="S1121" s="38"/>
      <c r="T1121" s="38"/>
      <c r="U1121" s="38"/>
      <c r="V1121" s="43" t="str">
        <f t="shared" si="51"/>
        <v/>
      </c>
      <c r="W1121" s="44" t="str">
        <f t="shared" si="52"/>
        <v/>
      </c>
      <c r="X1121" s="45" t="str">
        <f t="shared" si="53"/>
        <v/>
      </c>
    </row>
    <row r="1122" spans="1:24" ht="15" customHeight="1" x14ac:dyDescent="0.25">
      <c r="A1122" s="35"/>
      <c r="B1122" s="35"/>
      <c r="C1122" s="35"/>
      <c r="D1122" s="35"/>
      <c r="E1122" s="37"/>
      <c r="F1122" s="38"/>
      <c r="G1122" s="38"/>
      <c r="H1122" s="38"/>
      <c r="I1122" s="38"/>
      <c r="J1122" s="38"/>
      <c r="K1122" s="38"/>
      <c r="L1122" s="38"/>
      <c r="M1122" s="38"/>
      <c r="N1122" s="38"/>
      <c r="O1122" s="38"/>
      <c r="P1122" s="38"/>
      <c r="Q1122" s="38"/>
      <c r="R1122" s="38"/>
      <c r="S1122" s="38"/>
      <c r="T1122" s="38"/>
      <c r="U1122" s="38"/>
      <c r="V1122" s="43" t="str">
        <f t="shared" si="51"/>
        <v/>
      </c>
      <c r="W1122" s="44" t="str">
        <f t="shared" si="52"/>
        <v/>
      </c>
      <c r="X1122" s="45" t="str">
        <f t="shared" si="53"/>
        <v/>
      </c>
    </row>
    <row r="1123" spans="1:24" ht="15" customHeight="1" x14ac:dyDescent="0.25">
      <c r="A1123" s="35"/>
      <c r="B1123" s="35"/>
      <c r="C1123" s="35"/>
      <c r="D1123" s="35"/>
      <c r="E1123" s="37"/>
      <c r="F1123" s="38"/>
      <c r="G1123" s="38"/>
      <c r="H1123" s="38"/>
      <c r="I1123" s="38"/>
      <c r="J1123" s="38"/>
      <c r="K1123" s="38"/>
      <c r="L1123" s="38"/>
      <c r="M1123" s="38"/>
      <c r="N1123" s="38"/>
      <c r="O1123" s="38"/>
      <c r="P1123" s="38"/>
      <c r="Q1123" s="38"/>
      <c r="R1123" s="38"/>
      <c r="S1123" s="38"/>
      <c r="T1123" s="38"/>
      <c r="U1123" s="38"/>
      <c r="V1123" s="43" t="str">
        <f t="shared" si="51"/>
        <v/>
      </c>
      <c r="W1123" s="44" t="str">
        <f t="shared" si="52"/>
        <v/>
      </c>
      <c r="X1123" s="45" t="str">
        <f t="shared" si="53"/>
        <v/>
      </c>
    </row>
    <row r="1124" spans="1:24" ht="15" customHeight="1" x14ac:dyDescent="0.25">
      <c r="A1124" s="35"/>
      <c r="B1124" s="35"/>
      <c r="C1124" s="35"/>
      <c r="D1124" s="35"/>
      <c r="E1124" s="37"/>
      <c r="F1124" s="38"/>
      <c r="G1124" s="38"/>
      <c r="H1124" s="38"/>
      <c r="I1124" s="38"/>
      <c r="J1124" s="38"/>
      <c r="K1124" s="38"/>
      <c r="L1124" s="38"/>
      <c r="M1124" s="38"/>
      <c r="N1124" s="38"/>
      <c r="O1124" s="38"/>
      <c r="P1124" s="38"/>
      <c r="Q1124" s="38"/>
      <c r="R1124" s="38"/>
      <c r="S1124" s="38"/>
      <c r="T1124" s="38"/>
      <c r="U1124" s="38"/>
      <c r="V1124" s="43" t="str">
        <f t="shared" si="51"/>
        <v/>
      </c>
      <c r="W1124" s="44" t="str">
        <f t="shared" si="52"/>
        <v/>
      </c>
      <c r="X1124" s="45" t="str">
        <f t="shared" si="53"/>
        <v/>
      </c>
    </row>
    <row r="1125" spans="1:24" ht="15" customHeight="1" x14ac:dyDescent="0.25">
      <c r="A1125" s="35"/>
      <c r="B1125" s="35"/>
      <c r="C1125" s="35"/>
      <c r="D1125" s="35"/>
      <c r="E1125" s="37"/>
      <c r="F1125" s="38"/>
      <c r="G1125" s="38"/>
      <c r="H1125" s="38"/>
      <c r="I1125" s="38"/>
      <c r="J1125" s="38"/>
      <c r="K1125" s="38"/>
      <c r="L1125" s="38"/>
      <c r="M1125" s="38"/>
      <c r="N1125" s="38"/>
      <c r="O1125" s="38"/>
      <c r="P1125" s="38"/>
      <c r="Q1125" s="38"/>
      <c r="R1125" s="38"/>
      <c r="S1125" s="38"/>
      <c r="T1125" s="38"/>
      <c r="U1125" s="38"/>
      <c r="V1125" s="43" t="str">
        <f t="shared" si="51"/>
        <v/>
      </c>
      <c r="W1125" s="44" t="str">
        <f t="shared" si="52"/>
        <v/>
      </c>
      <c r="X1125" s="45" t="str">
        <f t="shared" si="53"/>
        <v/>
      </c>
    </row>
    <row r="1126" spans="1:24" ht="15" customHeight="1" x14ac:dyDescent="0.25">
      <c r="A1126" s="35"/>
      <c r="B1126" s="35"/>
      <c r="C1126" s="35"/>
      <c r="D1126" s="35"/>
      <c r="E1126" s="37"/>
      <c r="F1126" s="38"/>
      <c r="G1126" s="38"/>
      <c r="H1126" s="38"/>
      <c r="I1126" s="38"/>
      <c r="J1126" s="38"/>
      <c r="K1126" s="38"/>
      <c r="L1126" s="38"/>
      <c r="M1126" s="38"/>
      <c r="N1126" s="38"/>
      <c r="O1126" s="38"/>
      <c r="P1126" s="38"/>
      <c r="Q1126" s="38"/>
      <c r="R1126" s="38"/>
      <c r="S1126" s="38"/>
      <c r="T1126" s="38"/>
      <c r="U1126" s="38"/>
      <c r="V1126" s="43" t="str">
        <f t="shared" si="51"/>
        <v/>
      </c>
      <c r="W1126" s="44" t="str">
        <f t="shared" si="52"/>
        <v/>
      </c>
      <c r="X1126" s="45" t="str">
        <f t="shared" si="53"/>
        <v/>
      </c>
    </row>
    <row r="1127" spans="1:24" ht="15" customHeight="1" x14ac:dyDescent="0.25">
      <c r="A1127" s="35"/>
      <c r="B1127" s="35"/>
      <c r="C1127" s="35"/>
      <c r="D1127" s="35"/>
      <c r="E1127" s="37"/>
      <c r="F1127" s="38"/>
      <c r="G1127" s="38"/>
      <c r="H1127" s="38"/>
      <c r="I1127" s="38"/>
      <c r="J1127" s="38"/>
      <c r="K1127" s="38"/>
      <c r="L1127" s="38"/>
      <c r="M1127" s="38"/>
      <c r="N1127" s="38"/>
      <c r="O1127" s="38"/>
      <c r="P1127" s="38"/>
      <c r="Q1127" s="38"/>
      <c r="R1127" s="38"/>
      <c r="S1127" s="38"/>
      <c r="T1127" s="38"/>
      <c r="U1127" s="38"/>
      <c r="V1127" s="43" t="str">
        <f t="shared" si="51"/>
        <v/>
      </c>
      <c r="W1127" s="44" t="str">
        <f t="shared" si="52"/>
        <v/>
      </c>
      <c r="X1127" s="45" t="str">
        <f t="shared" si="53"/>
        <v/>
      </c>
    </row>
    <row r="1128" spans="1:24" ht="15" customHeight="1" x14ac:dyDescent="0.25">
      <c r="A1128" s="35"/>
      <c r="B1128" s="35"/>
      <c r="C1128" s="35"/>
      <c r="D1128" s="35"/>
      <c r="E1128" s="37"/>
      <c r="F1128" s="38"/>
      <c r="G1128" s="38"/>
      <c r="H1128" s="38"/>
      <c r="I1128" s="38"/>
      <c r="J1128" s="38"/>
      <c r="K1128" s="38"/>
      <c r="L1128" s="38"/>
      <c r="M1128" s="38"/>
      <c r="N1128" s="38"/>
      <c r="O1128" s="38"/>
      <c r="P1128" s="38"/>
      <c r="Q1128" s="38"/>
      <c r="R1128" s="38"/>
      <c r="S1128" s="38"/>
      <c r="T1128" s="38"/>
      <c r="U1128" s="38"/>
      <c r="V1128" s="43" t="str">
        <f t="shared" si="51"/>
        <v/>
      </c>
      <c r="W1128" s="44" t="str">
        <f t="shared" si="52"/>
        <v/>
      </c>
      <c r="X1128" s="45" t="str">
        <f t="shared" si="53"/>
        <v/>
      </c>
    </row>
    <row r="1129" spans="1:24" ht="15" customHeight="1" x14ac:dyDescent="0.25">
      <c r="A1129" s="35"/>
      <c r="B1129" s="35"/>
      <c r="C1129" s="35"/>
      <c r="D1129" s="35"/>
      <c r="E1129" s="37"/>
      <c r="F1129" s="38"/>
      <c r="G1129" s="38"/>
      <c r="H1129" s="38"/>
      <c r="I1129" s="38"/>
      <c r="J1129" s="38"/>
      <c r="K1129" s="38"/>
      <c r="L1129" s="38"/>
      <c r="M1129" s="38"/>
      <c r="N1129" s="38"/>
      <c r="O1129" s="38"/>
      <c r="P1129" s="38"/>
      <c r="Q1129" s="38"/>
      <c r="R1129" s="38"/>
      <c r="S1129" s="38"/>
      <c r="T1129" s="38"/>
      <c r="U1129" s="38"/>
      <c r="V1129" s="43" t="str">
        <f t="shared" si="51"/>
        <v/>
      </c>
      <c r="W1129" s="44" t="str">
        <f t="shared" si="52"/>
        <v/>
      </c>
      <c r="X1129" s="45" t="str">
        <f t="shared" si="53"/>
        <v/>
      </c>
    </row>
    <row r="1130" spans="1:24" ht="15" customHeight="1" x14ac:dyDescent="0.25">
      <c r="A1130" s="35"/>
      <c r="B1130" s="35"/>
      <c r="C1130" s="35"/>
      <c r="D1130" s="35"/>
      <c r="E1130" s="37"/>
      <c r="F1130" s="38"/>
      <c r="G1130" s="38"/>
      <c r="H1130" s="38"/>
      <c r="I1130" s="38"/>
      <c r="J1130" s="38"/>
      <c r="K1130" s="38"/>
      <c r="L1130" s="38"/>
      <c r="M1130" s="38"/>
      <c r="N1130" s="38"/>
      <c r="O1130" s="38"/>
      <c r="P1130" s="38"/>
      <c r="Q1130" s="38"/>
      <c r="R1130" s="38"/>
      <c r="S1130" s="38"/>
      <c r="T1130" s="38"/>
      <c r="U1130" s="38"/>
      <c r="V1130" s="43" t="str">
        <f t="shared" si="51"/>
        <v/>
      </c>
      <c r="W1130" s="44" t="str">
        <f t="shared" si="52"/>
        <v/>
      </c>
      <c r="X1130" s="45" t="str">
        <f t="shared" si="53"/>
        <v/>
      </c>
    </row>
    <row r="1131" spans="1:24" ht="15" customHeight="1" x14ac:dyDescent="0.25">
      <c r="A1131" s="35"/>
      <c r="B1131" s="35"/>
      <c r="C1131" s="35"/>
      <c r="D1131" s="35"/>
      <c r="E1131" s="37"/>
      <c r="F1131" s="38"/>
      <c r="G1131" s="38"/>
      <c r="H1131" s="38"/>
      <c r="I1131" s="38"/>
      <c r="J1131" s="38"/>
      <c r="K1131" s="38"/>
      <c r="L1131" s="38"/>
      <c r="M1131" s="38"/>
      <c r="N1131" s="38"/>
      <c r="O1131" s="38"/>
      <c r="P1131" s="38"/>
      <c r="Q1131" s="38"/>
      <c r="R1131" s="38"/>
      <c r="S1131" s="38"/>
      <c r="T1131" s="38"/>
      <c r="U1131" s="38"/>
      <c r="V1131" s="43" t="str">
        <f t="shared" si="51"/>
        <v/>
      </c>
      <c r="W1131" s="44" t="str">
        <f t="shared" si="52"/>
        <v/>
      </c>
      <c r="X1131" s="45" t="str">
        <f t="shared" si="53"/>
        <v/>
      </c>
    </row>
    <row r="1132" spans="1:24" ht="15" customHeight="1" x14ac:dyDescent="0.25">
      <c r="A1132" s="35"/>
      <c r="B1132" s="35"/>
      <c r="C1132" s="35"/>
      <c r="D1132" s="35"/>
      <c r="E1132" s="37"/>
      <c r="F1132" s="38"/>
      <c r="G1132" s="38"/>
      <c r="H1132" s="38"/>
      <c r="I1132" s="38"/>
      <c r="J1132" s="38"/>
      <c r="K1132" s="38"/>
      <c r="L1132" s="38"/>
      <c r="M1132" s="38"/>
      <c r="N1132" s="38"/>
      <c r="O1132" s="38"/>
      <c r="P1132" s="38"/>
      <c r="Q1132" s="38"/>
      <c r="R1132" s="38"/>
      <c r="S1132" s="38"/>
      <c r="T1132" s="38"/>
      <c r="U1132" s="38"/>
      <c r="V1132" s="43" t="str">
        <f t="shared" si="51"/>
        <v/>
      </c>
      <c r="W1132" s="44" t="str">
        <f t="shared" si="52"/>
        <v/>
      </c>
      <c r="X1132" s="45" t="str">
        <f t="shared" si="53"/>
        <v/>
      </c>
    </row>
    <row r="1133" spans="1:24" ht="15" customHeight="1" x14ac:dyDescent="0.25">
      <c r="A1133" s="35"/>
      <c r="B1133" s="35"/>
      <c r="C1133" s="35"/>
      <c r="D1133" s="35"/>
      <c r="E1133" s="37"/>
      <c r="F1133" s="38"/>
      <c r="G1133" s="38"/>
      <c r="H1133" s="38"/>
      <c r="I1133" s="38"/>
      <c r="J1133" s="38"/>
      <c r="K1133" s="38"/>
      <c r="L1133" s="38"/>
      <c r="M1133" s="38"/>
      <c r="N1133" s="38"/>
      <c r="O1133" s="38"/>
      <c r="P1133" s="38"/>
      <c r="Q1133" s="38"/>
      <c r="R1133" s="38"/>
      <c r="S1133" s="38"/>
      <c r="T1133" s="38"/>
      <c r="U1133" s="38"/>
      <c r="V1133" s="43" t="str">
        <f t="shared" si="51"/>
        <v/>
      </c>
      <c r="W1133" s="44" t="str">
        <f t="shared" si="52"/>
        <v/>
      </c>
      <c r="X1133" s="45" t="str">
        <f t="shared" si="53"/>
        <v/>
      </c>
    </row>
    <row r="1134" spans="1:24" ht="15" customHeight="1" x14ac:dyDescent="0.25">
      <c r="A1134" s="35"/>
      <c r="B1134" s="35"/>
      <c r="C1134" s="35"/>
      <c r="D1134" s="35"/>
      <c r="E1134" s="37"/>
      <c r="F1134" s="38"/>
      <c r="G1134" s="38"/>
      <c r="H1134" s="38"/>
      <c r="I1134" s="38"/>
      <c r="J1134" s="38"/>
      <c r="K1134" s="38"/>
      <c r="L1134" s="38"/>
      <c r="M1134" s="38"/>
      <c r="N1134" s="38"/>
      <c r="O1134" s="38"/>
      <c r="P1134" s="38"/>
      <c r="Q1134" s="38"/>
      <c r="R1134" s="38"/>
      <c r="S1134" s="38"/>
      <c r="T1134" s="38"/>
      <c r="U1134" s="38"/>
      <c r="V1134" s="43" t="str">
        <f t="shared" si="51"/>
        <v/>
      </c>
      <c r="W1134" s="44" t="str">
        <f t="shared" si="52"/>
        <v/>
      </c>
      <c r="X1134" s="45" t="str">
        <f t="shared" si="53"/>
        <v/>
      </c>
    </row>
    <row r="1135" spans="1:24" ht="15" customHeight="1" x14ac:dyDescent="0.25">
      <c r="A1135" s="35"/>
      <c r="B1135" s="35"/>
      <c r="C1135" s="35"/>
      <c r="D1135" s="35"/>
      <c r="E1135" s="37"/>
      <c r="F1135" s="38"/>
      <c r="G1135" s="38"/>
      <c r="H1135" s="38"/>
      <c r="I1135" s="38"/>
      <c r="J1135" s="38"/>
      <c r="K1135" s="38"/>
      <c r="L1135" s="38"/>
      <c r="M1135" s="38"/>
      <c r="N1135" s="38"/>
      <c r="O1135" s="38"/>
      <c r="P1135" s="38"/>
      <c r="Q1135" s="38"/>
      <c r="R1135" s="38"/>
      <c r="S1135" s="38"/>
      <c r="T1135" s="38"/>
      <c r="U1135" s="38"/>
      <c r="V1135" s="43" t="str">
        <f t="shared" si="51"/>
        <v/>
      </c>
      <c r="W1135" s="44" t="str">
        <f t="shared" si="52"/>
        <v/>
      </c>
      <c r="X1135" s="45" t="str">
        <f t="shared" si="53"/>
        <v/>
      </c>
    </row>
    <row r="1136" spans="1:24" ht="15" customHeight="1" x14ac:dyDescent="0.25">
      <c r="A1136" s="35"/>
      <c r="B1136" s="35"/>
      <c r="C1136" s="35"/>
      <c r="D1136" s="35"/>
      <c r="E1136" s="37"/>
      <c r="F1136" s="38"/>
      <c r="G1136" s="38"/>
      <c r="H1136" s="38"/>
      <c r="I1136" s="38"/>
      <c r="J1136" s="38"/>
      <c r="K1136" s="38"/>
      <c r="L1136" s="38"/>
      <c r="M1136" s="38"/>
      <c r="N1136" s="38"/>
      <c r="O1136" s="38"/>
      <c r="P1136" s="38"/>
      <c r="Q1136" s="38"/>
      <c r="R1136" s="38"/>
      <c r="S1136" s="38"/>
      <c r="T1136" s="38"/>
      <c r="U1136" s="38"/>
      <c r="V1136" s="43" t="str">
        <f t="shared" si="51"/>
        <v/>
      </c>
      <c r="W1136" s="44" t="str">
        <f t="shared" si="52"/>
        <v/>
      </c>
      <c r="X1136" s="45" t="str">
        <f t="shared" si="53"/>
        <v/>
      </c>
    </row>
    <row r="1137" spans="1:24" ht="15" customHeight="1" x14ac:dyDescent="0.25">
      <c r="A1137" s="35"/>
      <c r="B1137" s="35"/>
      <c r="C1137" s="35"/>
      <c r="D1137" s="35"/>
      <c r="E1137" s="37"/>
      <c r="F1137" s="38"/>
      <c r="G1137" s="38"/>
      <c r="H1137" s="38"/>
      <c r="I1137" s="38"/>
      <c r="J1137" s="38"/>
      <c r="K1137" s="38"/>
      <c r="L1137" s="38"/>
      <c r="M1137" s="38"/>
      <c r="N1137" s="38"/>
      <c r="O1137" s="38"/>
      <c r="P1137" s="38"/>
      <c r="Q1137" s="38"/>
      <c r="R1137" s="38"/>
      <c r="S1137" s="38"/>
      <c r="T1137" s="38"/>
      <c r="U1137" s="38"/>
      <c r="V1137" s="43" t="str">
        <f t="shared" si="51"/>
        <v/>
      </c>
      <c r="W1137" s="44" t="str">
        <f t="shared" si="52"/>
        <v/>
      </c>
      <c r="X1137" s="45" t="str">
        <f t="shared" si="53"/>
        <v/>
      </c>
    </row>
    <row r="1138" spans="1:24" ht="15" customHeight="1" x14ac:dyDescent="0.25">
      <c r="A1138" s="35"/>
      <c r="B1138" s="35"/>
      <c r="C1138" s="35"/>
      <c r="D1138" s="35"/>
      <c r="E1138" s="37"/>
      <c r="F1138" s="38"/>
      <c r="G1138" s="38"/>
      <c r="H1138" s="38"/>
      <c r="I1138" s="38"/>
      <c r="J1138" s="38"/>
      <c r="K1138" s="38"/>
      <c r="L1138" s="38"/>
      <c r="M1138" s="38"/>
      <c r="N1138" s="38"/>
      <c r="O1138" s="38"/>
      <c r="P1138" s="38"/>
      <c r="Q1138" s="38"/>
      <c r="R1138" s="38"/>
      <c r="S1138" s="38"/>
      <c r="T1138" s="38"/>
      <c r="U1138" s="38"/>
      <c r="V1138" s="43" t="str">
        <f t="shared" si="51"/>
        <v/>
      </c>
      <c r="W1138" s="44" t="str">
        <f t="shared" si="52"/>
        <v/>
      </c>
      <c r="X1138" s="45" t="str">
        <f t="shared" si="53"/>
        <v/>
      </c>
    </row>
    <row r="1139" spans="1:24" ht="15" customHeight="1" x14ac:dyDescent="0.25">
      <c r="A1139" s="35"/>
      <c r="B1139" s="35"/>
      <c r="C1139" s="35"/>
      <c r="D1139" s="35"/>
      <c r="E1139" s="37"/>
      <c r="F1139" s="38"/>
      <c r="G1139" s="38"/>
      <c r="H1139" s="38"/>
      <c r="I1139" s="38"/>
      <c r="J1139" s="38"/>
      <c r="K1139" s="38"/>
      <c r="L1139" s="38"/>
      <c r="M1139" s="38"/>
      <c r="N1139" s="38"/>
      <c r="O1139" s="38"/>
      <c r="P1139" s="38"/>
      <c r="Q1139" s="38"/>
      <c r="R1139" s="38"/>
      <c r="S1139" s="38"/>
      <c r="T1139" s="38"/>
      <c r="U1139" s="38"/>
      <c r="V1139" s="43" t="str">
        <f t="shared" si="51"/>
        <v/>
      </c>
      <c r="W1139" s="44" t="str">
        <f t="shared" si="52"/>
        <v/>
      </c>
      <c r="X1139" s="45" t="str">
        <f t="shared" si="53"/>
        <v/>
      </c>
    </row>
    <row r="1140" spans="1:24" ht="15" customHeight="1" x14ac:dyDescent="0.25">
      <c r="A1140" s="35"/>
      <c r="B1140" s="35"/>
      <c r="C1140" s="35"/>
      <c r="D1140" s="35"/>
      <c r="E1140" s="37"/>
      <c r="F1140" s="38"/>
      <c r="G1140" s="38"/>
      <c r="H1140" s="38"/>
      <c r="I1140" s="38"/>
      <c r="J1140" s="38"/>
      <c r="K1140" s="38"/>
      <c r="L1140" s="38"/>
      <c r="M1140" s="38"/>
      <c r="N1140" s="38"/>
      <c r="O1140" s="38"/>
      <c r="P1140" s="38"/>
      <c r="Q1140" s="38"/>
      <c r="R1140" s="38"/>
      <c r="S1140" s="38"/>
      <c r="T1140" s="38"/>
      <c r="U1140" s="38"/>
      <c r="V1140" s="43" t="str">
        <f t="shared" si="51"/>
        <v/>
      </c>
      <c r="W1140" s="44" t="str">
        <f t="shared" si="52"/>
        <v/>
      </c>
      <c r="X1140" s="45" t="str">
        <f t="shared" si="53"/>
        <v/>
      </c>
    </row>
    <row r="1141" spans="1:24" ht="15" customHeight="1" x14ac:dyDescent="0.25">
      <c r="A1141" s="35"/>
      <c r="B1141" s="35"/>
      <c r="C1141" s="35"/>
      <c r="D1141" s="35"/>
      <c r="E1141" s="37"/>
      <c r="F1141" s="38"/>
      <c r="G1141" s="38"/>
      <c r="H1141" s="38"/>
      <c r="I1141" s="38"/>
      <c r="J1141" s="38"/>
      <c r="K1141" s="38"/>
      <c r="L1141" s="38"/>
      <c r="M1141" s="38"/>
      <c r="N1141" s="38"/>
      <c r="O1141" s="38"/>
      <c r="P1141" s="38"/>
      <c r="Q1141" s="38"/>
      <c r="R1141" s="38"/>
      <c r="S1141" s="38"/>
      <c r="T1141" s="38"/>
      <c r="U1141" s="38"/>
      <c r="V1141" s="43" t="str">
        <f t="shared" si="51"/>
        <v/>
      </c>
      <c r="W1141" s="44" t="str">
        <f t="shared" si="52"/>
        <v/>
      </c>
      <c r="X1141" s="45" t="str">
        <f t="shared" si="53"/>
        <v/>
      </c>
    </row>
    <row r="1142" spans="1:24" ht="15" customHeight="1" x14ac:dyDescent="0.25">
      <c r="A1142" s="35"/>
      <c r="B1142" s="35"/>
      <c r="C1142" s="35"/>
      <c r="D1142" s="35"/>
      <c r="E1142" s="37"/>
      <c r="F1142" s="38"/>
      <c r="G1142" s="38"/>
      <c r="H1142" s="38"/>
      <c r="I1142" s="38"/>
      <c r="J1142" s="38"/>
      <c r="K1142" s="38"/>
      <c r="L1142" s="38"/>
      <c r="M1142" s="38"/>
      <c r="N1142" s="38"/>
      <c r="O1142" s="38"/>
      <c r="P1142" s="38"/>
      <c r="Q1142" s="38"/>
      <c r="R1142" s="38"/>
      <c r="S1142" s="38"/>
      <c r="T1142" s="38"/>
      <c r="U1142" s="38"/>
      <c r="V1142" s="43" t="str">
        <f t="shared" si="51"/>
        <v/>
      </c>
      <c r="W1142" s="44" t="str">
        <f t="shared" si="52"/>
        <v/>
      </c>
      <c r="X1142" s="45" t="str">
        <f t="shared" si="53"/>
        <v/>
      </c>
    </row>
    <row r="1143" spans="1:24" ht="15" customHeight="1" x14ac:dyDescent="0.25">
      <c r="A1143" s="35"/>
      <c r="B1143" s="35"/>
      <c r="C1143" s="35"/>
      <c r="D1143" s="35"/>
      <c r="E1143" s="37"/>
      <c r="F1143" s="38"/>
      <c r="G1143" s="38"/>
      <c r="H1143" s="38"/>
      <c r="I1143" s="38"/>
      <c r="J1143" s="38"/>
      <c r="K1143" s="38"/>
      <c r="L1143" s="38"/>
      <c r="M1143" s="38"/>
      <c r="N1143" s="38"/>
      <c r="O1143" s="38"/>
      <c r="P1143" s="38"/>
      <c r="Q1143" s="38"/>
      <c r="R1143" s="38"/>
      <c r="S1143" s="38"/>
      <c r="T1143" s="38"/>
      <c r="U1143" s="38"/>
      <c r="V1143" s="43" t="str">
        <f t="shared" si="51"/>
        <v/>
      </c>
      <c r="W1143" s="44" t="str">
        <f t="shared" si="52"/>
        <v/>
      </c>
      <c r="X1143" s="45" t="str">
        <f t="shared" si="53"/>
        <v/>
      </c>
    </row>
    <row r="1144" spans="1:24" ht="15" customHeight="1" x14ac:dyDescent="0.25">
      <c r="A1144" s="35"/>
      <c r="B1144" s="35"/>
      <c r="C1144" s="35"/>
      <c r="D1144" s="35"/>
      <c r="E1144" s="37"/>
      <c r="F1144" s="38"/>
      <c r="G1144" s="38"/>
      <c r="H1144" s="38"/>
      <c r="I1144" s="38"/>
      <c r="J1144" s="38"/>
      <c r="K1144" s="38"/>
      <c r="L1144" s="38"/>
      <c r="M1144" s="38"/>
      <c r="N1144" s="38"/>
      <c r="O1144" s="38"/>
      <c r="P1144" s="38"/>
      <c r="Q1144" s="38"/>
      <c r="R1144" s="38"/>
      <c r="S1144" s="38"/>
      <c r="T1144" s="38"/>
      <c r="U1144" s="38"/>
      <c r="V1144" s="43" t="str">
        <f t="shared" si="51"/>
        <v/>
      </c>
      <c r="W1144" s="44" t="str">
        <f t="shared" si="52"/>
        <v/>
      </c>
      <c r="X1144" s="45" t="str">
        <f t="shared" si="53"/>
        <v/>
      </c>
    </row>
    <row r="1145" spans="1:24" ht="15" customHeight="1" x14ac:dyDescent="0.25">
      <c r="A1145" s="35"/>
      <c r="B1145" s="35"/>
      <c r="C1145" s="35"/>
      <c r="D1145" s="35"/>
      <c r="E1145" s="37"/>
      <c r="F1145" s="38"/>
      <c r="G1145" s="38"/>
      <c r="H1145" s="38"/>
      <c r="I1145" s="38"/>
      <c r="J1145" s="38"/>
      <c r="K1145" s="38"/>
      <c r="L1145" s="38"/>
      <c r="M1145" s="38"/>
      <c r="N1145" s="38"/>
      <c r="O1145" s="38"/>
      <c r="P1145" s="38"/>
      <c r="Q1145" s="38"/>
      <c r="R1145" s="38"/>
      <c r="S1145" s="38"/>
      <c r="T1145" s="38"/>
      <c r="U1145" s="38"/>
      <c r="V1145" s="43" t="str">
        <f t="shared" si="51"/>
        <v/>
      </c>
      <c r="W1145" s="44" t="str">
        <f t="shared" si="52"/>
        <v/>
      </c>
      <c r="X1145" s="45" t="str">
        <f t="shared" si="53"/>
        <v/>
      </c>
    </row>
    <row r="1146" spans="1:24" ht="15" customHeight="1" x14ac:dyDescent="0.25">
      <c r="A1146" s="35"/>
      <c r="B1146" s="35"/>
      <c r="C1146" s="35"/>
      <c r="D1146" s="35"/>
      <c r="E1146" s="37"/>
      <c r="F1146" s="38"/>
      <c r="G1146" s="38"/>
      <c r="H1146" s="38"/>
      <c r="I1146" s="38"/>
      <c r="J1146" s="38"/>
      <c r="K1146" s="38"/>
      <c r="L1146" s="38"/>
      <c r="M1146" s="38"/>
      <c r="N1146" s="38"/>
      <c r="O1146" s="38"/>
      <c r="P1146" s="38"/>
      <c r="Q1146" s="38"/>
      <c r="R1146" s="38"/>
      <c r="S1146" s="38"/>
      <c r="T1146" s="38"/>
      <c r="U1146" s="38"/>
      <c r="V1146" s="43" t="str">
        <f t="shared" si="51"/>
        <v/>
      </c>
      <c r="W1146" s="44" t="str">
        <f t="shared" si="52"/>
        <v/>
      </c>
      <c r="X1146" s="45" t="str">
        <f t="shared" si="53"/>
        <v/>
      </c>
    </row>
    <row r="1147" spans="1:24" ht="15" customHeight="1" x14ac:dyDescent="0.25">
      <c r="A1147" s="35"/>
      <c r="B1147" s="35"/>
      <c r="C1147" s="35"/>
      <c r="D1147" s="35"/>
      <c r="E1147" s="37"/>
      <c r="F1147" s="38"/>
      <c r="G1147" s="38"/>
      <c r="H1147" s="38"/>
      <c r="I1147" s="38"/>
      <c r="J1147" s="38"/>
      <c r="K1147" s="38"/>
      <c r="L1147" s="38"/>
      <c r="M1147" s="38"/>
      <c r="N1147" s="38"/>
      <c r="O1147" s="38"/>
      <c r="P1147" s="38"/>
      <c r="Q1147" s="38"/>
      <c r="R1147" s="38"/>
      <c r="S1147" s="38"/>
      <c r="T1147" s="38"/>
      <c r="U1147" s="38"/>
      <c r="V1147" s="43" t="str">
        <f t="shared" si="51"/>
        <v/>
      </c>
      <c r="W1147" s="44" t="str">
        <f t="shared" si="52"/>
        <v/>
      </c>
      <c r="X1147" s="45" t="str">
        <f t="shared" si="53"/>
        <v/>
      </c>
    </row>
    <row r="1148" spans="1:24" ht="15" customHeight="1" x14ac:dyDescent="0.25">
      <c r="A1148" s="35"/>
      <c r="B1148" s="35"/>
      <c r="C1148" s="35"/>
      <c r="D1148" s="35"/>
      <c r="E1148" s="37"/>
      <c r="F1148" s="38"/>
      <c r="G1148" s="38"/>
      <c r="H1148" s="38"/>
      <c r="I1148" s="38"/>
      <c r="J1148" s="38"/>
      <c r="K1148" s="38"/>
      <c r="L1148" s="38"/>
      <c r="M1148" s="38"/>
      <c r="N1148" s="38"/>
      <c r="O1148" s="38"/>
      <c r="P1148" s="38"/>
      <c r="Q1148" s="38"/>
      <c r="R1148" s="38"/>
      <c r="S1148" s="38"/>
      <c r="T1148" s="38"/>
      <c r="U1148" s="38"/>
      <c r="V1148" s="43" t="str">
        <f t="shared" si="51"/>
        <v/>
      </c>
      <c r="W1148" s="44" t="str">
        <f t="shared" si="52"/>
        <v/>
      </c>
      <c r="X1148" s="45" t="str">
        <f t="shared" si="53"/>
        <v/>
      </c>
    </row>
    <row r="1149" spans="1:24" ht="15" customHeight="1" x14ac:dyDescent="0.25">
      <c r="A1149" s="35"/>
      <c r="B1149" s="35"/>
      <c r="C1149" s="35"/>
      <c r="D1149" s="35"/>
      <c r="E1149" s="37"/>
      <c r="F1149" s="38"/>
      <c r="G1149" s="38"/>
      <c r="H1149" s="38"/>
      <c r="I1149" s="38"/>
      <c r="J1149" s="38"/>
      <c r="K1149" s="38"/>
      <c r="L1149" s="38"/>
      <c r="M1149" s="38"/>
      <c r="N1149" s="38"/>
      <c r="O1149" s="38"/>
      <c r="P1149" s="38"/>
      <c r="Q1149" s="38"/>
      <c r="R1149" s="38"/>
      <c r="S1149" s="38"/>
      <c r="T1149" s="38"/>
      <c r="U1149" s="38"/>
      <c r="V1149" s="43" t="str">
        <f t="shared" si="51"/>
        <v/>
      </c>
      <c r="W1149" s="44" t="str">
        <f t="shared" si="52"/>
        <v/>
      </c>
      <c r="X1149" s="45" t="str">
        <f t="shared" si="53"/>
        <v/>
      </c>
    </row>
    <row r="1150" spans="1:24" ht="15" customHeight="1" x14ac:dyDescent="0.25">
      <c r="A1150" s="35"/>
      <c r="B1150" s="35"/>
      <c r="C1150" s="35"/>
      <c r="D1150" s="35"/>
      <c r="E1150" s="37"/>
      <c r="F1150" s="38"/>
      <c r="G1150" s="38"/>
      <c r="H1150" s="38"/>
      <c r="I1150" s="38"/>
      <c r="J1150" s="38"/>
      <c r="K1150" s="38"/>
      <c r="L1150" s="38"/>
      <c r="M1150" s="38"/>
      <c r="N1150" s="38"/>
      <c r="O1150" s="38"/>
      <c r="P1150" s="38"/>
      <c r="Q1150" s="38"/>
      <c r="R1150" s="38"/>
      <c r="S1150" s="38"/>
      <c r="T1150" s="38"/>
      <c r="U1150" s="38"/>
      <c r="V1150" s="43" t="str">
        <f t="shared" si="51"/>
        <v/>
      </c>
      <c r="W1150" s="44" t="str">
        <f t="shared" si="52"/>
        <v/>
      </c>
      <c r="X1150" s="45" t="str">
        <f t="shared" si="53"/>
        <v/>
      </c>
    </row>
    <row r="1151" spans="1:24" ht="15" customHeight="1" x14ac:dyDescent="0.25">
      <c r="A1151" s="35"/>
      <c r="B1151" s="35"/>
      <c r="C1151" s="35"/>
      <c r="D1151" s="35"/>
      <c r="E1151" s="37"/>
      <c r="F1151" s="38"/>
      <c r="G1151" s="38"/>
      <c r="H1151" s="38"/>
      <c r="I1151" s="38"/>
      <c r="J1151" s="38"/>
      <c r="K1151" s="38"/>
      <c r="L1151" s="38"/>
      <c r="M1151" s="38"/>
      <c r="N1151" s="38"/>
      <c r="O1151" s="38"/>
      <c r="P1151" s="38"/>
      <c r="Q1151" s="38"/>
      <c r="R1151" s="38"/>
      <c r="S1151" s="38"/>
      <c r="T1151" s="38"/>
      <c r="U1151" s="38"/>
      <c r="V1151" s="43" t="str">
        <f t="shared" si="51"/>
        <v/>
      </c>
      <c r="W1151" s="44" t="str">
        <f t="shared" si="52"/>
        <v/>
      </c>
      <c r="X1151" s="45" t="str">
        <f t="shared" si="53"/>
        <v/>
      </c>
    </row>
    <row r="1152" spans="1:24" ht="15" customHeight="1" x14ac:dyDescent="0.25">
      <c r="A1152" s="35"/>
      <c r="B1152" s="35"/>
      <c r="C1152" s="35"/>
      <c r="D1152" s="35"/>
      <c r="E1152" s="37"/>
      <c r="F1152" s="38"/>
      <c r="G1152" s="38"/>
      <c r="H1152" s="38"/>
      <c r="I1152" s="38"/>
      <c r="J1152" s="38"/>
      <c r="K1152" s="38"/>
      <c r="L1152" s="38"/>
      <c r="M1152" s="38"/>
      <c r="N1152" s="38"/>
      <c r="O1152" s="38"/>
      <c r="P1152" s="38"/>
      <c r="Q1152" s="38"/>
      <c r="R1152" s="38"/>
      <c r="S1152" s="38"/>
      <c r="T1152" s="38"/>
      <c r="U1152" s="38"/>
      <c r="V1152" s="43" t="str">
        <f t="shared" si="51"/>
        <v/>
      </c>
      <c r="W1152" s="44" t="str">
        <f t="shared" si="52"/>
        <v/>
      </c>
      <c r="X1152" s="45" t="str">
        <f t="shared" si="53"/>
        <v/>
      </c>
    </row>
    <row r="1153" spans="1:24" ht="15" customHeight="1" x14ac:dyDescent="0.25">
      <c r="A1153" s="35"/>
      <c r="B1153" s="35"/>
      <c r="C1153" s="35"/>
      <c r="D1153" s="35"/>
      <c r="E1153" s="37"/>
      <c r="F1153" s="38"/>
      <c r="G1153" s="38"/>
      <c r="H1153" s="38"/>
      <c r="I1153" s="38"/>
      <c r="J1153" s="38"/>
      <c r="K1153" s="38"/>
      <c r="L1153" s="38"/>
      <c r="M1153" s="38"/>
      <c r="N1153" s="38"/>
      <c r="O1153" s="38"/>
      <c r="P1153" s="38"/>
      <c r="Q1153" s="38"/>
      <c r="R1153" s="38"/>
      <c r="S1153" s="38"/>
      <c r="T1153" s="38"/>
      <c r="U1153" s="38"/>
      <c r="V1153" s="43" t="str">
        <f t="shared" si="51"/>
        <v/>
      </c>
      <c r="W1153" s="44" t="str">
        <f t="shared" si="52"/>
        <v/>
      </c>
      <c r="X1153" s="45" t="str">
        <f t="shared" si="53"/>
        <v/>
      </c>
    </row>
    <row r="1154" spans="1:24" ht="15" customHeight="1" x14ac:dyDescent="0.25">
      <c r="A1154" s="35"/>
      <c r="B1154" s="35"/>
      <c r="C1154" s="35"/>
      <c r="D1154" s="35"/>
      <c r="E1154" s="37"/>
      <c r="F1154" s="38"/>
      <c r="G1154" s="38"/>
      <c r="H1154" s="38"/>
      <c r="I1154" s="38"/>
      <c r="J1154" s="38"/>
      <c r="K1154" s="38"/>
      <c r="L1154" s="38"/>
      <c r="M1154" s="38"/>
      <c r="N1154" s="38"/>
      <c r="O1154" s="38"/>
      <c r="P1154" s="38"/>
      <c r="Q1154" s="38"/>
      <c r="R1154" s="38"/>
      <c r="S1154" s="38"/>
      <c r="T1154" s="38"/>
      <c r="U1154" s="38"/>
      <c r="V1154" s="43" t="str">
        <f t="shared" si="51"/>
        <v/>
      </c>
      <c r="W1154" s="44" t="str">
        <f t="shared" si="52"/>
        <v/>
      </c>
      <c r="X1154" s="45" t="str">
        <f t="shared" si="53"/>
        <v/>
      </c>
    </row>
    <row r="1155" spans="1:24" ht="15" customHeight="1" x14ac:dyDescent="0.25">
      <c r="A1155" s="35"/>
      <c r="B1155" s="35"/>
      <c r="C1155" s="35"/>
      <c r="D1155" s="35"/>
      <c r="E1155" s="37"/>
      <c r="F1155" s="38"/>
      <c r="G1155" s="38"/>
      <c r="H1155" s="38"/>
      <c r="I1155" s="38"/>
      <c r="J1155" s="38"/>
      <c r="K1155" s="38"/>
      <c r="L1155" s="38"/>
      <c r="M1155" s="38"/>
      <c r="N1155" s="38"/>
      <c r="O1155" s="38"/>
      <c r="P1155" s="38"/>
      <c r="Q1155" s="38"/>
      <c r="R1155" s="38"/>
      <c r="S1155" s="38"/>
      <c r="T1155" s="38"/>
      <c r="U1155" s="38"/>
      <c r="V1155" s="43" t="str">
        <f t="shared" si="51"/>
        <v/>
      </c>
      <c r="W1155" s="44" t="str">
        <f t="shared" si="52"/>
        <v/>
      </c>
      <c r="X1155" s="45" t="str">
        <f t="shared" si="53"/>
        <v/>
      </c>
    </row>
    <row r="1156" spans="1:24" ht="15" customHeight="1" x14ac:dyDescent="0.25">
      <c r="A1156" s="35"/>
      <c r="B1156" s="35"/>
      <c r="C1156" s="35"/>
      <c r="D1156" s="35"/>
      <c r="E1156" s="37"/>
      <c r="F1156" s="38"/>
      <c r="G1156" s="38"/>
      <c r="H1156" s="38"/>
      <c r="I1156" s="38"/>
      <c r="J1156" s="38"/>
      <c r="K1156" s="38"/>
      <c r="L1156" s="38"/>
      <c r="M1156" s="38"/>
      <c r="N1156" s="38"/>
      <c r="O1156" s="38"/>
      <c r="P1156" s="38"/>
      <c r="Q1156" s="38"/>
      <c r="R1156" s="38"/>
      <c r="S1156" s="38"/>
      <c r="T1156" s="38"/>
      <c r="U1156" s="38"/>
      <c r="V1156" s="43" t="str">
        <f t="shared" si="51"/>
        <v/>
      </c>
      <c r="W1156" s="44" t="str">
        <f t="shared" si="52"/>
        <v/>
      </c>
      <c r="X1156" s="45" t="str">
        <f t="shared" si="53"/>
        <v/>
      </c>
    </row>
    <row r="1157" spans="1:24" ht="15" customHeight="1" x14ac:dyDescent="0.25">
      <c r="A1157" s="35"/>
      <c r="B1157" s="35"/>
      <c r="C1157" s="35"/>
      <c r="D1157" s="35"/>
      <c r="E1157" s="37"/>
      <c r="F1157" s="38"/>
      <c r="G1157" s="38"/>
      <c r="H1157" s="38"/>
      <c r="I1157" s="38"/>
      <c r="J1157" s="38"/>
      <c r="K1157" s="38"/>
      <c r="L1157" s="38"/>
      <c r="M1157" s="38"/>
      <c r="N1157" s="38"/>
      <c r="O1157" s="38"/>
      <c r="P1157" s="38"/>
      <c r="Q1157" s="38"/>
      <c r="R1157" s="38"/>
      <c r="S1157" s="38"/>
      <c r="T1157" s="38"/>
      <c r="U1157" s="38"/>
      <c r="V1157" s="43" t="str">
        <f t="shared" ref="V1157:V1199" si="54">IF(A1157="","",COUNTBLANK(F1157:U1157))</f>
        <v/>
      </c>
      <c r="W1157" s="44" t="str">
        <f t="shared" ref="W1157:W1199" si="55">IF(A1157="","",IF(OR(F1157="N",AND(G1157&lt;&gt;"N/A",G1157="N"),H1157="N",COUNTIF(I1157:U1157,"N")&gt;=7),"C",IF(COUNTIF(I1157:U1157,"N")=0,"A",IF(COUNTIF(I1157:U1157,"N")&lt;=2,"B1","B2"))))</f>
        <v/>
      </c>
      <c r="X1157" s="45" t="str">
        <f t="shared" ref="X1157:X1199" si="56">IF(A1157="","",IF(V1157&gt;0,V1157&amp;" field(s) still to complete",IF(W1157="C",IF(F1157="N","Demographics incomplete. ","")&amp;IF(AND(G1157="N",G1157&lt;&gt;"N/A"),"Airway info missing. ","")&amp;IF(H1157="N","Observations incomplete. ","")&amp;IF(COUNTIF(I1157:U1157,"N")&gt;=7,COUNTIF(I1157:U1157,"N")&amp;" non-critical sections missing",""),IF(COUNTIF(I1157:U1157,"N")=0,"",COUNTIF(I1157:U1157,"N")&amp;" non-critical section(s) missing"))))</f>
        <v/>
      </c>
    </row>
    <row r="1158" spans="1:24" ht="15" customHeight="1" x14ac:dyDescent="0.25">
      <c r="A1158" s="35"/>
      <c r="B1158" s="35"/>
      <c r="C1158" s="35"/>
      <c r="D1158" s="35"/>
      <c r="E1158" s="37"/>
      <c r="F1158" s="38"/>
      <c r="G1158" s="38"/>
      <c r="H1158" s="38"/>
      <c r="I1158" s="38"/>
      <c r="J1158" s="38"/>
      <c r="K1158" s="38"/>
      <c r="L1158" s="38"/>
      <c r="M1158" s="38"/>
      <c r="N1158" s="38"/>
      <c r="O1158" s="38"/>
      <c r="P1158" s="38"/>
      <c r="Q1158" s="38"/>
      <c r="R1158" s="38"/>
      <c r="S1158" s="38"/>
      <c r="T1158" s="38"/>
      <c r="U1158" s="38"/>
      <c r="V1158" s="43" t="str">
        <f t="shared" si="54"/>
        <v/>
      </c>
      <c r="W1158" s="44" t="str">
        <f t="shared" si="55"/>
        <v/>
      </c>
      <c r="X1158" s="45" t="str">
        <f t="shared" si="56"/>
        <v/>
      </c>
    </row>
    <row r="1159" spans="1:24" ht="15" customHeight="1" x14ac:dyDescent="0.25">
      <c r="A1159" s="35"/>
      <c r="B1159" s="35"/>
      <c r="C1159" s="35"/>
      <c r="D1159" s="35"/>
      <c r="E1159" s="37"/>
      <c r="F1159" s="38"/>
      <c r="G1159" s="38"/>
      <c r="H1159" s="38"/>
      <c r="I1159" s="38"/>
      <c r="J1159" s="38"/>
      <c r="K1159" s="38"/>
      <c r="L1159" s="38"/>
      <c r="M1159" s="38"/>
      <c r="N1159" s="38"/>
      <c r="O1159" s="38"/>
      <c r="P1159" s="38"/>
      <c r="Q1159" s="38"/>
      <c r="R1159" s="38"/>
      <c r="S1159" s="38"/>
      <c r="T1159" s="38"/>
      <c r="U1159" s="38"/>
      <c r="V1159" s="43" t="str">
        <f t="shared" si="54"/>
        <v/>
      </c>
      <c r="W1159" s="44" t="str">
        <f t="shared" si="55"/>
        <v/>
      </c>
      <c r="X1159" s="45" t="str">
        <f t="shared" si="56"/>
        <v/>
      </c>
    </row>
    <row r="1160" spans="1:24" ht="15" customHeight="1" x14ac:dyDescent="0.25">
      <c r="A1160" s="35"/>
      <c r="B1160" s="35"/>
      <c r="C1160" s="35"/>
      <c r="D1160" s="35"/>
      <c r="E1160" s="37"/>
      <c r="F1160" s="38"/>
      <c r="G1160" s="38"/>
      <c r="H1160" s="38"/>
      <c r="I1160" s="38"/>
      <c r="J1160" s="38"/>
      <c r="K1160" s="38"/>
      <c r="L1160" s="38"/>
      <c r="M1160" s="38"/>
      <c r="N1160" s="38"/>
      <c r="O1160" s="38"/>
      <c r="P1160" s="38"/>
      <c r="Q1160" s="38"/>
      <c r="R1160" s="38"/>
      <c r="S1160" s="38"/>
      <c r="T1160" s="38"/>
      <c r="U1160" s="38"/>
      <c r="V1160" s="43" t="str">
        <f t="shared" si="54"/>
        <v/>
      </c>
      <c r="W1160" s="44" t="str">
        <f t="shared" si="55"/>
        <v/>
      </c>
      <c r="X1160" s="45" t="str">
        <f t="shared" si="56"/>
        <v/>
      </c>
    </row>
    <row r="1161" spans="1:24" ht="15" customHeight="1" x14ac:dyDescent="0.25">
      <c r="A1161" s="35"/>
      <c r="B1161" s="35"/>
      <c r="C1161" s="35"/>
      <c r="D1161" s="35"/>
      <c r="E1161" s="37"/>
      <c r="F1161" s="38"/>
      <c r="G1161" s="38"/>
      <c r="H1161" s="38"/>
      <c r="I1161" s="38"/>
      <c r="J1161" s="38"/>
      <c r="K1161" s="38"/>
      <c r="L1161" s="38"/>
      <c r="M1161" s="38"/>
      <c r="N1161" s="38"/>
      <c r="O1161" s="38"/>
      <c r="P1161" s="38"/>
      <c r="Q1161" s="38"/>
      <c r="R1161" s="38"/>
      <c r="S1161" s="38"/>
      <c r="T1161" s="38"/>
      <c r="U1161" s="38"/>
      <c r="V1161" s="43" t="str">
        <f t="shared" si="54"/>
        <v/>
      </c>
      <c r="W1161" s="44" t="str">
        <f t="shared" si="55"/>
        <v/>
      </c>
      <c r="X1161" s="45" t="str">
        <f t="shared" si="56"/>
        <v/>
      </c>
    </row>
    <row r="1162" spans="1:24" ht="15" customHeight="1" x14ac:dyDescent="0.25">
      <c r="A1162" s="35"/>
      <c r="B1162" s="35"/>
      <c r="C1162" s="35"/>
      <c r="D1162" s="35"/>
      <c r="E1162" s="37"/>
      <c r="F1162" s="38"/>
      <c r="G1162" s="38"/>
      <c r="H1162" s="38"/>
      <c r="I1162" s="38"/>
      <c r="J1162" s="38"/>
      <c r="K1162" s="38"/>
      <c r="L1162" s="38"/>
      <c r="M1162" s="38"/>
      <c r="N1162" s="38"/>
      <c r="O1162" s="38"/>
      <c r="P1162" s="38"/>
      <c r="Q1162" s="38"/>
      <c r="R1162" s="38"/>
      <c r="S1162" s="38"/>
      <c r="T1162" s="38"/>
      <c r="U1162" s="38"/>
      <c r="V1162" s="43" t="str">
        <f t="shared" si="54"/>
        <v/>
      </c>
      <c r="W1162" s="44" t="str">
        <f t="shared" si="55"/>
        <v/>
      </c>
      <c r="X1162" s="45" t="str">
        <f t="shared" si="56"/>
        <v/>
      </c>
    </row>
    <row r="1163" spans="1:24" ht="15" customHeight="1" x14ac:dyDescent="0.25">
      <c r="A1163" s="35"/>
      <c r="B1163" s="35"/>
      <c r="C1163" s="35"/>
      <c r="D1163" s="35"/>
      <c r="E1163" s="37"/>
      <c r="F1163" s="38"/>
      <c r="G1163" s="38"/>
      <c r="H1163" s="38"/>
      <c r="I1163" s="38"/>
      <c r="J1163" s="38"/>
      <c r="K1163" s="38"/>
      <c r="L1163" s="38"/>
      <c r="M1163" s="38"/>
      <c r="N1163" s="38"/>
      <c r="O1163" s="38"/>
      <c r="P1163" s="38"/>
      <c r="Q1163" s="38"/>
      <c r="R1163" s="38"/>
      <c r="S1163" s="38"/>
      <c r="T1163" s="38"/>
      <c r="U1163" s="38"/>
      <c r="V1163" s="43" t="str">
        <f t="shared" si="54"/>
        <v/>
      </c>
      <c r="W1163" s="44" t="str">
        <f t="shared" si="55"/>
        <v/>
      </c>
      <c r="X1163" s="45" t="str">
        <f t="shared" si="56"/>
        <v/>
      </c>
    </row>
    <row r="1164" spans="1:24" ht="15" customHeight="1" x14ac:dyDescent="0.25">
      <c r="A1164" s="35"/>
      <c r="B1164" s="35"/>
      <c r="C1164" s="35"/>
      <c r="D1164" s="35"/>
      <c r="E1164" s="37"/>
      <c r="F1164" s="38"/>
      <c r="G1164" s="38"/>
      <c r="H1164" s="38"/>
      <c r="I1164" s="38"/>
      <c r="J1164" s="38"/>
      <c r="K1164" s="38"/>
      <c r="L1164" s="38"/>
      <c r="M1164" s="38"/>
      <c r="N1164" s="38"/>
      <c r="O1164" s="38"/>
      <c r="P1164" s="38"/>
      <c r="Q1164" s="38"/>
      <c r="R1164" s="38"/>
      <c r="S1164" s="38"/>
      <c r="T1164" s="38"/>
      <c r="U1164" s="38"/>
      <c r="V1164" s="43" t="str">
        <f t="shared" si="54"/>
        <v/>
      </c>
      <c r="W1164" s="44" t="str">
        <f t="shared" si="55"/>
        <v/>
      </c>
      <c r="X1164" s="45" t="str">
        <f t="shared" si="56"/>
        <v/>
      </c>
    </row>
    <row r="1165" spans="1:24" ht="15" customHeight="1" x14ac:dyDescent="0.25">
      <c r="A1165" s="35"/>
      <c r="B1165" s="35"/>
      <c r="C1165" s="35"/>
      <c r="D1165" s="35"/>
      <c r="E1165" s="37"/>
      <c r="F1165" s="38"/>
      <c r="G1165" s="38"/>
      <c r="H1165" s="38"/>
      <c r="I1165" s="38"/>
      <c r="J1165" s="38"/>
      <c r="K1165" s="38"/>
      <c r="L1165" s="38"/>
      <c r="M1165" s="38"/>
      <c r="N1165" s="38"/>
      <c r="O1165" s="38"/>
      <c r="P1165" s="38"/>
      <c r="Q1165" s="38"/>
      <c r="R1165" s="38"/>
      <c r="S1165" s="38"/>
      <c r="T1165" s="38"/>
      <c r="U1165" s="38"/>
      <c r="V1165" s="43" t="str">
        <f t="shared" si="54"/>
        <v/>
      </c>
      <c r="W1165" s="44" t="str">
        <f t="shared" si="55"/>
        <v/>
      </c>
      <c r="X1165" s="45" t="str">
        <f t="shared" si="56"/>
        <v/>
      </c>
    </row>
    <row r="1166" spans="1:24" ht="15" customHeight="1" x14ac:dyDescent="0.25">
      <c r="A1166" s="35"/>
      <c r="B1166" s="35"/>
      <c r="C1166" s="35"/>
      <c r="D1166" s="35"/>
      <c r="E1166" s="37"/>
      <c r="F1166" s="38"/>
      <c r="G1166" s="38"/>
      <c r="H1166" s="38"/>
      <c r="I1166" s="38"/>
      <c r="J1166" s="38"/>
      <c r="K1166" s="38"/>
      <c r="L1166" s="38"/>
      <c r="M1166" s="38"/>
      <c r="N1166" s="38"/>
      <c r="O1166" s="38"/>
      <c r="P1166" s="38"/>
      <c r="Q1166" s="38"/>
      <c r="R1166" s="38"/>
      <c r="S1166" s="38"/>
      <c r="T1166" s="38"/>
      <c r="U1166" s="38"/>
      <c r="V1166" s="43" t="str">
        <f t="shared" si="54"/>
        <v/>
      </c>
      <c r="W1166" s="44" t="str">
        <f t="shared" si="55"/>
        <v/>
      </c>
      <c r="X1166" s="45" t="str">
        <f t="shared" si="56"/>
        <v/>
      </c>
    </row>
    <row r="1167" spans="1:24" ht="15" customHeight="1" x14ac:dyDescent="0.25">
      <c r="A1167" s="35"/>
      <c r="B1167" s="35"/>
      <c r="C1167" s="35"/>
      <c r="D1167" s="35"/>
      <c r="E1167" s="37"/>
      <c r="F1167" s="38"/>
      <c r="G1167" s="38"/>
      <c r="H1167" s="38"/>
      <c r="I1167" s="38"/>
      <c r="J1167" s="38"/>
      <c r="K1167" s="38"/>
      <c r="L1167" s="38"/>
      <c r="M1167" s="38"/>
      <c r="N1167" s="38"/>
      <c r="O1167" s="38"/>
      <c r="P1167" s="38"/>
      <c r="Q1167" s="38"/>
      <c r="R1167" s="38"/>
      <c r="S1167" s="38"/>
      <c r="T1167" s="38"/>
      <c r="U1167" s="38"/>
      <c r="V1167" s="43" t="str">
        <f t="shared" si="54"/>
        <v/>
      </c>
      <c r="W1167" s="44" t="str">
        <f t="shared" si="55"/>
        <v/>
      </c>
      <c r="X1167" s="45" t="str">
        <f t="shared" si="56"/>
        <v/>
      </c>
    </row>
    <row r="1168" spans="1:24" ht="15" customHeight="1" x14ac:dyDescent="0.25">
      <c r="A1168" s="35"/>
      <c r="B1168" s="35"/>
      <c r="C1168" s="35"/>
      <c r="D1168" s="35"/>
      <c r="E1168" s="37"/>
      <c r="F1168" s="38"/>
      <c r="G1168" s="38"/>
      <c r="H1168" s="38"/>
      <c r="I1168" s="38"/>
      <c r="J1168" s="38"/>
      <c r="K1168" s="38"/>
      <c r="L1168" s="38"/>
      <c r="M1168" s="38"/>
      <c r="N1168" s="38"/>
      <c r="O1168" s="38"/>
      <c r="P1168" s="38"/>
      <c r="Q1168" s="38"/>
      <c r="R1168" s="38"/>
      <c r="S1168" s="38"/>
      <c r="T1168" s="38"/>
      <c r="U1168" s="38"/>
      <c r="V1168" s="43" t="str">
        <f t="shared" si="54"/>
        <v/>
      </c>
      <c r="W1168" s="44" t="str">
        <f t="shared" si="55"/>
        <v/>
      </c>
      <c r="X1168" s="45" t="str">
        <f t="shared" si="56"/>
        <v/>
      </c>
    </row>
    <row r="1169" spans="1:24" ht="15" customHeight="1" x14ac:dyDescent="0.25">
      <c r="A1169" s="35"/>
      <c r="B1169" s="35"/>
      <c r="C1169" s="35"/>
      <c r="D1169" s="35"/>
      <c r="E1169" s="37"/>
      <c r="F1169" s="38"/>
      <c r="G1169" s="38"/>
      <c r="H1169" s="38"/>
      <c r="I1169" s="38"/>
      <c r="J1169" s="38"/>
      <c r="K1169" s="38"/>
      <c r="L1169" s="38"/>
      <c r="M1169" s="38"/>
      <c r="N1169" s="38"/>
      <c r="O1169" s="38"/>
      <c r="P1169" s="38"/>
      <c r="Q1169" s="38"/>
      <c r="R1169" s="38"/>
      <c r="S1169" s="38"/>
      <c r="T1169" s="38"/>
      <c r="U1169" s="38"/>
      <c r="V1169" s="43" t="str">
        <f t="shared" si="54"/>
        <v/>
      </c>
      <c r="W1169" s="44" t="str">
        <f t="shared" si="55"/>
        <v/>
      </c>
      <c r="X1169" s="45" t="str">
        <f t="shared" si="56"/>
        <v/>
      </c>
    </row>
    <row r="1170" spans="1:24" ht="15" customHeight="1" x14ac:dyDescent="0.25">
      <c r="A1170" s="35"/>
      <c r="B1170" s="35"/>
      <c r="C1170" s="35"/>
      <c r="D1170" s="35"/>
      <c r="E1170" s="37"/>
      <c r="F1170" s="38"/>
      <c r="G1170" s="38"/>
      <c r="H1170" s="38"/>
      <c r="I1170" s="38"/>
      <c r="J1170" s="38"/>
      <c r="K1170" s="38"/>
      <c r="L1170" s="38"/>
      <c r="M1170" s="38"/>
      <c r="N1170" s="38"/>
      <c r="O1170" s="38"/>
      <c r="P1170" s="38"/>
      <c r="Q1170" s="38"/>
      <c r="R1170" s="38"/>
      <c r="S1170" s="38"/>
      <c r="T1170" s="38"/>
      <c r="U1170" s="38"/>
      <c r="V1170" s="43" t="str">
        <f t="shared" si="54"/>
        <v/>
      </c>
      <c r="W1170" s="44" t="str">
        <f t="shared" si="55"/>
        <v/>
      </c>
      <c r="X1170" s="45" t="str">
        <f t="shared" si="56"/>
        <v/>
      </c>
    </row>
    <row r="1171" spans="1:24" ht="15" customHeight="1" x14ac:dyDescent="0.25">
      <c r="A1171" s="35"/>
      <c r="B1171" s="35"/>
      <c r="C1171" s="35"/>
      <c r="D1171" s="35"/>
      <c r="E1171" s="37"/>
      <c r="F1171" s="38"/>
      <c r="G1171" s="38"/>
      <c r="H1171" s="38"/>
      <c r="I1171" s="38"/>
      <c r="J1171" s="38"/>
      <c r="K1171" s="38"/>
      <c r="L1171" s="38"/>
      <c r="M1171" s="38"/>
      <c r="N1171" s="38"/>
      <c r="O1171" s="38"/>
      <c r="P1171" s="38"/>
      <c r="Q1171" s="38"/>
      <c r="R1171" s="38"/>
      <c r="S1171" s="38"/>
      <c r="T1171" s="38"/>
      <c r="U1171" s="38"/>
      <c r="V1171" s="43" t="str">
        <f t="shared" si="54"/>
        <v/>
      </c>
      <c r="W1171" s="44" t="str">
        <f t="shared" si="55"/>
        <v/>
      </c>
      <c r="X1171" s="45" t="str">
        <f t="shared" si="56"/>
        <v/>
      </c>
    </row>
    <row r="1172" spans="1:24" ht="15" customHeight="1" x14ac:dyDescent="0.25">
      <c r="A1172" s="35"/>
      <c r="B1172" s="35"/>
      <c r="C1172" s="35"/>
      <c r="D1172" s="35"/>
      <c r="E1172" s="37"/>
      <c r="F1172" s="38"/>
      <c r="G1172" s="38"/>
      <c r="H1172" s="38"/>
      <c r="I1172" s="38"/>
      <c r="J1172" s="38"/>
      <c r="K1172" s="38"/>
      <c r="L1172" s="38"/>
      <c r="M1172" s="38"/>
      <c r="N1172" s="38"/>
      <c r="O1172" s="38"/>
      <c r="P1172" s="38"/>
      <c r="Q1172" s="38"/>
      <c r="R1172" s="38"/>
      <c r="S1172" s="38"/>
      <c r="T1172" s="38"/>
      <c r="U1172" s="38"/>
      <c r="V1172" s="43" t="str">
        <f t="shared" si="54"/>
        <v/>
      </c>
      <c r="W1172" s="44" t="str">
        <f t="shared" si="55"/>
        <v/>
      </c>
      <c r="X1172" s="45" t="str">
        <f t="shared" si="56"/>
        <v/>
      </c>
    </row>
    <row r="1173" spans="1:24" ht="15" customHeight="1" x14ac:dyDescent="0.25">
      <c r="A1173" s="35"/>
      <c r="B1173" s="35"/>
      <c r="C1173" s="35"/>
      <c r="D1173" s="35"/>
      <c r="E1173" s="37"/>
      <c r="F1173" s="38"/>
      <c r="G1173" s="38"/>
      <c r="H1173" s="38"/>
      <c r="I1173" s="38"/>
      <c r="J1173" s="38"/>
      <c r="K1173" s="38"/>
      <c r="L1173" s="38"/>
      <c r="M1173" s="38"/>
      <c r="N1173" s="38"/>
      <c r="O1173" s="38"/>
      <c r="P1173" s="38"/>
      <c r="Q1173" s="38"/>
      <c r="R1173" s="38"/>
      <c r="S1173" s="38"/>
      <c r="T1173" s="38"/>
      <c r="U1173" s="38"/>
      <c r="V1173" s="43" t="str">
        <f t="shared" si="54"/>
        <v/>
      </c>
      <c r="W1173" s="44" t="str">
        <f t="shared" si="55"/>
        <v/>
      </c>
      <c r="X1173" s="45" t="str">
        <f t="shared" si="56"/>
        <v/>
      </c>
    </row>
    <row r="1174" spans="1:24" ht="15" customHeight="1" x14ac:dyDescent="0.25">
      <c r="A1174" s="35"/>
      <c r="B1174" s="35"/>
      <c r="C1174" s="35"/>
      <c r="D1174" s="35"/>
      <c r="E1174" s="37"/>
      <c r="F1174" s="38"/>
      <c r="G1174" s="38"/>
      <c r="H1174" s="38"/>
      <c r="I1174" s="38"/>
      <c r="J1174" s="38"/>
      <c r="K1174" s="38"/>
      <c r="L1174" s="38"/>
      <c r="M1174" s="38"/>
      <c r="N1174" s="38"/>
      <c r="O1174" s="38"/>
      <c r="P1174" s="38"/>
      <c r="Q1174" s="38"/>
      <c r="R1174" s="38"/>
      <c r="S1174" s="38"/>
      <c r="T1174" s="38"/>
      <c r="U1174" s="38"/>
      <c r="V1174" s="43" t="str">
        <f t="shared" si="54"/>
        <v/>
      </c>
      <c r="W1174" s="44" t="str">
        <f t="shared" si="55"/>
        <v/>
      </c>
      <c r="X1174" s="45" t="str">
        <f t="shared" si="56"/>
        <v/>
      </c>
    </row>
    <row r="1175" spans="1:24" ht="15" customHeight="1" x14ac:dyDescent="0.25">
      <c r="A1175" s="35"/>
      <c r="B1175" s="35"/>
      <c r="C1175" s="35"/>
      <c r="D1175" s="35"/>
      <c r="E1175" s="37"/>
      <c r="F1175" s="38"/>
      <c r="G1175" s="38"/>
      <c r="H1175" s="38"/>
      <c r="I1175" s="38"/>
      <c r="J1175" s="38"/>
      <c r="K1175" s="38"/>
      <c r="L1175" s="38"/>
      <c r="M1175" s="38"/>
      <c r="N1175" s="38"/>
      <c r="O1175" s="38"/>
      <c r="P1175" s="38"/>
      <c r="Q1175" s="38"/>
      <c r="R1175" s="38"/>
      <c r="S1175" s="38"/>
      <c r="T1175" s="38"/>
      <c r="U1175" s="38"/>
      <c r="V1175" s="43" t="str">
        <f t="shared" si="54"/>
        <v/>
      </c>
      <c r="W1175" s="44" t="str">
        <f t="shared" si="55"/>
        <v/>
      </c>
      <c r="X1175" s="45" t="str">
        <f t="shared" si="56"/>
        <v/>
      </c>
    </row>
    <row r="1176" spans="1:24" ht="15" customHeight="1" x14ac:dyDescent="0.25">
      <c r="A1176" s="35"/>
      <c r="B1176" s="35"/>
      <c r="C1176" s="35"/>
      <c r="D1176" s="35"/>
      <c r="E1176" s="37"/>
      <c r="F1176" s="38"/>
      <c r="G1176" s="38"/>
      <c r="H1176" s="38"/>
      <c r="I1176" s="38"/>
      <c r="J1176" s="38"/>
      <c r="K1176" s="38"/>
      <c r="L1176" s="38"/>
      <c r="M1176" s="38"/>
      <c r="N1176" s="38"/>
      <c r="O1176" s="38"/>
      <c r="P1176" s="38"/>
      <c r="Q1176" s="38"/>
      <c r="R1176" s="38"/>
      <c r="S1176" s="38"/>
      <c r="T1176" s="38"/>
      <c r="U1176" s="38"/>
      <c r="V1176" s="43" t="str">
        <f t="shared" si="54"/>
        <v/>
      </c>
      <c r="W1176" s="44" t="str">
        <f t="shared" si="55"/>
        <v/>
      </c>
      <c r="X1176" s="45" t="str">
        <f t="shared" si="56"/>
        <v/>
      </c>
    </row>
    <row r="1177" spans="1:24" ht="15" customHeight="1" x14ac:dyDescent="0.25">
      <c r="A1177" s="35"/>
      <c r="B1177" s="35"/>
      <c r="C1177" s="35"/>
      <c r="D1177" s="35"/>
      <c r="E1177" s="37"/>
      <c r="F1177" s="38"/>
      <c r="G1177" s="38"/>
      <c r="H1177" s="38"/>
      <c r="I1177" s="38"/>
      <c r="J1177" s="38"/>
      <c r="K1177" s="38"/>
      <c r="L1177" s="38"/>
      <c r="M1177" s="38"/>
      <c r="N1177" s="38"/>
      <c r="O1177" s="38"/>
      <c r="P1177" s="38"/>
      <c r="Q1177" s="38"/>
      <c r="R1177" s="38"/>
      <c r="S1177" s="38"/>
      <c r="T1177" s="38"/>
      <c r="U1177" s="38"/>
      <c r="V1177" s="43" t="str">
        <f t="shared" si="54"/>
        <v/>
      </c>
      <c r="W1177" s="44" t="str">
        <f t="shared" si="55"/>
        <v/>
      </c>
      <c r="X1177" s="45" t="str">
        <f t="shared" si="56"/>
        <v/>
      </c>
    </row>
    <row r="1178" spans="1:24" ht="15" customHeight="1" x14ac:dyDescent="0.25">
      <c r="A1178" s="35"/>
      <c r="B1178" s="35"/>
      <c r="C1178" s="35"/>
      <c r="D1178" s="35"/>
      <c r="E1178" s="37"/>
      <c r="F1178" s="38"/>
      <c r="G1178" s="38"/>
      <c r="H1178" s="38"/>
      <c r="I1178" s="38"/>
      <c r="J1178" s="38"/>
      <c r="K1178" s="38"/>
      <c r="L1178" s="38"/>
      <c r="M1178" s="38"/>
      <c r="N1178" s="38"/>
      <c r="O1178" s="38"/>
      <c r="P1178" s="38"/>
      <c r="Q1178" s="38"/>
      <c r="R1178" s="38"/>
      <c r="S1178" s="38"/>
      <c r="T1178" s="38"/>
      <c r="U1178" s="38"/>
      <c r="V1178" s="43" t="str">
        <f t="shared" si="54"/>
        <v/>
      </c>
      <c r="W1178" s="44" t="str">
        <f t="shared" si="55"/>
        <v/>
      </c>
      <c r="X1178" s="45" t="str">
        <f t="shared" si="56"/>
        <v/>
      </c>
    </row>
    <row r="1179" spans="1:24" ht="15" customHeight="1" x14ac:dyDescent="0.25">
      <c r="A1179" s="35"/>
      <c r="B1179" s="35"/>
      <c r="C1179" s="35"/>
      <c r="D1179" s="35"/>
      <c r="E1179" s="37"/>
      <c r="F1179" s="38"/>
      <c r="G1179" s="38"/>
      <c r="H1179" s="38"/>
      <c r="I1179" s="38"/>
      <c r="J1179" s="38"/>
      <c r="K1179" s="38"/>
      <c r="L1179" s="38"/>
      <c r="M1179" s="38"/>
      <c r="N1179" s="38"/>
      <c r="O1179" s="38"/>
      <c r="P1179" s="38"/>
      <c r="Q1179" s="38"/>
      <c r="R1179" s="38"/>
      <c r="S1179" s="38"/>
      <c r="T1179" s="38"/>
      <c r="U1179" s="38"/>
      <c r="V1179" s="43" t="str">
        <f t="shared" si="54"/>
        <v/>
      </c>
      <c r="W1179" s="44" t="str">
        <f t="shared" si="55"/>
        <v/>
      </c>
      <c r="X1179" s="45" t="str">
        <f t="shared" si="56"/>
        <v/>
      </c>
    </row>
    <row r="1180" spans="1:24" ht="15" customHeight="1" x14ac:dyDescent="0.25">
      <c r="A1180" s="35"/>
      <c r="B1180" s="35"/>
      <c r="C1180" s="35"/>
      <c r="D1180" s="35"/>
      <c r="E1180" s="37"/>
      <c r="F1180" s="38"/>
      <c r="G1180" s="38"/>
      <c r="H1180" s="38"/>
      <c r="I1180" s="38"/>
      <c r="J1180" s="38"/>
      <c r="K1180" s="38"/>
      <c r="L1180" s="38"/>
      <c r="M1180" s="38"/>
      <c r="N1180" s="38"/>
      <c r="O1180" s="38"/>
      <c r="P1180" s="38"/>
      <c r="Q1180" s="38"/>
      <c r="R1180" s="38"/>
      <c r="S1180" s="38"/>
      <c r="T1180" s="38"/>
      <c r="U1180" s="38"/>
      <c r="V1180" s="43" t="str">
        <f t="shared" si="54"/>
        <v/>
      </c>
      <c r="W1180" s="44" t="str">
        <f t="shared" si="55"/>
        <v/>
      </c>
      <c r="X1180" s="45" t="str">
        <f t="shared" si="56"/>
        <v/>
      </c>
    </row>
    <row r="1181" spans="1:24" ht="15" customHeight="1" x14ac:dyDescent="0.25">
      <c r="A1181" s="35"/>
      <c r="B1181" s="35"/>
      <c r="C1181" s="35"/>
      <c r="D1181" s="35"/>
      <c r="E1181" s="37"/>
      <c r="F1181" s="38"/>
      <c r="G1181" s="38"/>
      <c r="H1181" s="38"/>
      <c r="I1181" s="38"/>
      <c r="J1181" s="38"/>
      <c r="K1181" s="38"/>
      <c r="L1181" s="38"/>
      <c r="M1181" s="38"/>
      <c r="N1181" s="38"/>
      <c r="O1181" s="38"/>
      <c r="P1181" s="38"/>
      <c r="Q1181" s="38"/>
      <c r="R1181" s="38"/>
      <c r="S1181" s="38"/>
      <c r="T1181" s="38"/>
      <c r="U1181" s="38"/>
      <c r="V1181" s="43" t="str">
        <f t="shared" si="54"/>
        <v/>
      </c>
      <c r="W1181" s="44" t="str">
        <f t="shared" si="55"/>
        <v/>
      </c>
      <c r="X1181" s="45" t="str">
        <f t="shared" si="56"/>
        <v/>
      </c>
    </row>
    <row r="1182" spans="1:24" ht="15" customHeight="1" x14ac:dyDescent="0.25">
      <c r="A1182" s="35"/>
      <c r="B1182" s="35"/>
      <c r="C1182" s="35"/>
      <c r="D1182" s="35"/>
      <c r="E1182" s="37"/>
      <c r="F1182" s="38"/>
      <c r="G1182" s="38"/>
      <c r="H1182" s="38"/>
      <c r="I1182" s="38"/>
      <c r="J1182" s="38"/>
      <c r="K1182" s="38"/>
      <c r="L1182" s="38"/>
      <c r="M1182" s="38"/>
      <c r="N1182" s="38"/>
      <c r="O1182" s="38"/>
      <c r="P1182" s="38"/>
      <c r="Q1182" s="38"/>
      <c r="R1182" s="38"/>
      <c r="S1182" s="38"/>
      <c r="T1182" s="38"/>
      <c r="U1182" s="38"/>
      <c r="V1182" s="43" t="str">
        <f t="shared" si="54"/>
        <v/>
      </c>
      <c r="W1182" s="44" t="str">
        <f t="shared" si="55"/>
        <v/>
      </c>
      <c r="X1182" s="45" t="str">
        <f t="shared" si="56"/>
        <v/>
      </c>
    </row>
    <row r="1183" spans="1:24" ht="15" customHeight="1" x14ac:dyDescent="0.25">
      <c r="A1183" s="35"/>
      <c r="B1183" s="35"/>
      <c r="C1183" s="35"/>
      <c r="D1183" s="35"/>
      <c r="E1183" s="37"/>
      <c r="F1183" s="38"/>
      <c r="G1183" s="38"/>
      <c r="H1183" s="38"/>
      <c r="I1183" s="38"/>
      <c r="J1183" s="38"/>
      <c r="K1183" s="38"/>
      <c r="L1183" s="38"/>
      <c r="M1183" s="38"/>
      <c r="N1183" s="38"/>
      <c r="O1183" s="38"/>
      <c r="P1183" s="38"/>
      <c r="Q1183" s="38"/>
      <c r="R1183" s="38"/>
      <c r="S1183" s="38"/>
      <c r="T1183" s="38"/>
      <c r="U1183" s="38"/>
      <c r="V1183" s="43" t="str">
        <f t="shared" si="54"/>
        <v/>
      </c>
      <c r="W1183" s="44" t="str">
        <f t="shared" si="55"/>
        <v/>
      </c>
      <c r="X1183" s="45" t="str">
        <f t="shared" si="56"/>
        <v/>
      </c>
    </row>
    <row r="1184" spans="1:24" ht="15" customHeight="1" x14ac:dyDescent="0.25">
      <c r="A1184" s="35"/>
      <c r="B1184" s="35"/>
      <c r="C1184" s="35"/>
      <c r="D1184" s="35"/>
      <c r="E1184" s="37"/>
      <c r="F1184" s="38"/>
      <c r="G1184" s="38"/>
      <c r="H1184" s="38"/>
      <c r="I1184" s="38"/>
      <c r="J1184" s="38"/>
      <c r="K1184" s="38"/>
      <c r="L1184" s="38"/>
      <c r="M1184" s="38"/>
      <c r="N1184" s="38"/>
      <c r="O1184" s="38"/>
      <c r="P1184" s="38"/>
      <c r="Q1184" s="38"/>
      <c r="R1184" s="38"/>
      <c r="S1184" s="38"/>
      <c r="T1184" s="38"/>
      <c r="U1184" s="38"/>
      <c r="V1184" s="43" t="str">
        <f t="shared" si="54"/>
        <v/>
      </c>
      <c r="W1184" s="44" t="str">
        <f t="shared" si="55"/>
        <v/>
      </c>
      <c r="X1184" s="45" t="str">
        <f t="shared" si="56"/>
        <v/>
      </c>
    </row>
    <row r="1185" spans="1:24" ht="15" customHeight="1" x14ac:dyDescent="0.25">
      <c r="A1185" s="35"/>
      <c r="B1185" s="35"/>
      <c r="C1185" s="35"/>
      <c r="D1185" s="35"/>
      <c r="E1185" s="37"/>
      <c r="F1185" s="38"/>
      <c r="G1185" s="38"/>
      <c r="H1185" s="38"/>
      <c r="I1185" s="38"/>
      <c r="J1185" s="38"/>
      <c r="K1185" s="38"/>
      <c r="L1185" s="38"/>
      <c r="M1185" s="38"/>
      <c r="N1185" s="38"/>
      <c r="O1185" s="38"/>
      <c r="P1185" s="38"/>
      <c r="Q1185" s="38"/>
      <c r="R1185" s="38"/>
      <c r="S1185" s="38"/>
      <c r="T1185" s="38"/>
      <c r="U1185" s="38"/>
      <c r="V1185" s="43" t="str">
        <f t="shared" si="54"/>
        <v/>
      </c>
      <c r="W1185" s="44" t="str">
        <f t="shared" si="55"/>
        <v/>
      </c>
      <c r="X1185" s="45" t="str">
        <f t="shared" si="56"/>
        <v/>
      </c>
    </row>
    <row r="1186" spans="1:24" ht="15" customHeight="1" x14ac:dyDescent="0.25">
      <c r="A1186" s="35"/>
      <c r="B1186" s="35"/>
      <c r="C1186" s="35"/>
      <c r="D1186" s="35"/>
      <c r="E1186" s="37"/>
      <c r="F1186" s="38"/>
      <c r="G1186" s="38"/>
      <c r="H1186" s="38"/>
      <c r="I1186" s="38"/>
      <c r="J1186" s="38"/>
      <c r="K1186" s="38"/>
      <c r="L1186" s="38"/>
      <c r="M1186" s="38"/>
      <c r="N1186" s="38"/>
      <c r="O1186" s="38"/>
      <c r="P1186" s="38"/>
      <c r="Q1186" s="38"/>
      <c r="R1186" s="38"/>
      <c r="S1186" s="38"/>
      <c r="T1186" s="38"/>
      <c r="U1186" s="38"/>
      <c r="V1186" s="43" t="str">
        <f t="shared" si="54"/>
        <v/>
      </c>
      <c r="W1186" s="44" t="str">
        <f t="shared" si="55"/>
        <v/>
      </c>
      <c r="X1186" s="45" t="str">
        <f t="shared" si="56"/>
        <v/>
      </c>
    </row>
    <row r="1187" spans="1:24" ht="15" customHeight="1" x14ac:dyDescent="0.25">
      <c r="A1187" s="35"/>
      <c r="B1187" s="35"/>
      <c r="C1187" s="35"/>
      <c r="D1187" s="35"/>
      <c r="E1187" s="37"/>
      <c r="F1187" s="38"/>
      <c r="G1187" s="38"/>
      <c r="H1187" s="38"/>
      <c r="I1187" s="38"/>
      <c r="J1187" s="38"/>
      <c r="K1187" s="38"/>
      <c r="L1187" s="38"/>
      <c r="M1187" s="38"/>
      <c r="N1187" s="38"/>
      <c r="O1187" s="38"/>
      <c r="P1187" s="38"/>
      <c r="Q1187" s="38"/>
      <c r="R1187" s="38"/>
      <c r="S1187" s="38"/>
      <c r="T1187" s="38"/>
      <c r="U1187" s="38"/>
      <c r="V1187" s="43" t="str">
        <f t="shared" si="54"/>
        <v/>
      </c>
      <c r="W1187" s="44" t="str">
        <f t="shared" si="55"/>
        <v/>
      </c>
      <c r="X1187" s="45" t="str">
        <f t="shared" si="56"/>
        <v/>
      </c>
    </row>
    <row r="1188" spans="1:24" ht="15" customHeight="1" x14ac:dyDescent="0.25">
      <c r="A1188" s="35"/>
      <c r="B1188" s="35"/>
      <c r="C1188" s="35"/>
      <c r="D1188" s="35"/>
      <c r="E1188" s="37"/>
      <c r="F1188" s="38"/>
      <c r="G1188" s="38"/>
      <c r="H1188" s="38"/>
      <c r="I1188" s="38"/>
      <c r="J1188" s="38"/>
      <c r="K1188" s="38"/>
      <c r="L1188" s="38"/>
      <c r="M1188" s="38"/>
      <c r="N1188" s="38"/>
      <c r="O1188" s="38"/>
      <c r="P1188" s="38"/>
      <c r="Q1188" s="38"/>
      <c r="R1188" s="38"/>
      <c r="S1188" s="38"/>
      <c r="T1188" s="38"/>
      <c r="U1188" s="38"/>
      <c r="V1188" s="43" t="str">
        <f t="shared" si="54"/>
        <v/>
      </c>
      <c r="W1188" s="44" t="str">
        <f t="shared" si="55"/>
        <v/>
      </c>
      <c r="X1188" s="45" t="str">
        <f t="shared" si="56"/>
        <v/>
      </c>
    </row>
    <row r="1189" spans="1:24" ht="15" customHeight="1" x14ac:dyDescent="0.25">
      <c r="A1189" s="35"/>
      <c r="B1189" s="35"/>
      <c r="C1189" s="35"/>
      <c r="D1189" s="35"/>
      <c r="E1189" s="37"/>
      <c r="F1189" s="38"/>
      <c r="G1189" s="38"/>
      <c r="H1189" s="38"/>
      <c r="I1189" s="38"/>
      <c r="J1189" s="38"/>
      <c r="K1189" s="38"/>
      <c r="L1189" s="38"/>
      <c r="M1189" s="38"/>
      <c r="N1189" s="38"/>
      <c r="O1189" s="38"/>
      <c r="P1189" s="38"/>
      <c r="Q1189" s="38"/>
      <c r="R1189" s="38"/>
      <c r="S1189" s="38"/>
      <c r="T1189" s="38"/>
      <c r="U1189" s="38"/>
      <c r="V1189" s="43" t="str">
        <f t="shared" si="54"/>
        <v/>
      </c>
      <c r="W1189" s="44" t="str">
        <f t="shared" si="55"/>
        <v/>
      </c>
      <c r="X1189" s="45" t="str">
        <f t="shared" si="56"/>
        <v/>
      </c>
    </row>
    <row r="1190" spans="1:24" ht="15" customHeight="1" x14ac:dyDescent="0.25">
      <c r="A1190" s="35"/>
      <c r="B1190" s="35"/>
      <c r="C1190" s="35"/>
      <c r="D1190" s="35"/>
      <c r="E1190" s="37"/>
      <c r="F1190" s="38"/>
      <c r="G1190" s="38"/>
      <c r="H1190" s="38"/>
      <c r="I1190" s="38"/>
      <c r="J1190" s="38"/>
      <c r="K1190" s="38"/>
      <c r="L1190" s="38"/>
      <c r="M1190" s="38"/>
      <c r="N1190" s="38"/>
      <c r="O1190" s="38"/>
      <c r="P1190" s="38"/>
      <c r="Q1190" s="38"/>
      <c r="R1190" s="38"/>
      <c r="S1190" s="38"/>
      <c r="T1190" s="38"/>
      <c r="U1190" s="38"/>
      <c r="V1190" s="43" t="str">
        <f t="shared" si="54"/>
        <v/>
      </c>
      <c r="W1190" s="44" t="str">
        <f t="shared" si="55"/>
        <v/>
      </c>
      <c r="X1190" s="45" t="str">
        <f t="shared" si="56"/>
        <v/>
      </c>
    </row>
    <row r="1191" spans="1:24" ht="15" customHeight="1" x14ac:dyDescent="0.25">
      <c r="A1191" s="35"/>
      <c r="B1191" s="35"/>
      <c r="C1191" s="35"/>
      <c r="D1191" s="35"/>
      <c r="E1191" s="37"/>
      <c r="F1191" s="38"/>
      <c r="G1191" s="38"/>
      <c r="H1191" s="38"/>
      <c r="I1191" s="38"/>
      <c r="J1191" s="38"/>
      <c r="K1191" s="38"/>
      <c r="L1191" s="38"/>
      <c r="M1191" s="38"/>
      <c r="N1191" s="38"/>
      <c r="O1191" s="38"/>
      <c r="P1191" s="38"/>
      <c r="Q1191" s="38"/>
      <c r="R1191" s="38"/>
      <c r="S1191" s="38"/>
      <c r="T1191" s="38"/>
      <c r="U1191" s="38"/>
      <c r="V1191" s="43" t="str">
        <f t="shared" si="54"/>
        <v/>
      </c>
      <c r="W1191" s="44" t="str">
        <f t="shared" si="55"/>
        <v/>
      </c>
      <c r="X1191" s="45" t="str">
        <f t="shared" si="56"/>
        <v/>
      </c>
    </row>
    <row r="1192" spans="1:24" ht="15" customHeight="1" x14ac:dyDescent="0.25">
      <c r="A1192" s="35"/>
      <c r="B1192" s="35"/>
      <c r="C1192" s="35"/>
      <c r="D1192" s="35"/>
      <c r="E1192" s="37"/>
      <c r="F1192" s="38"/>
      <c r="G1192" s="38"/>
      <c r="H1192" s="38"/>
      <c r="I1192" s="38"/>
      <c r="J1192" s="38"/>
      <c r="K1192" s="38"/>
      <c r="L1192" s="38"/>
      <c r="M1192" s="38"/>
      <c r="N1192" s="38"/>
      <c r="O1192" s="38"/>
      <c r="P1192" s="38"/>
      <c r="Q1192" s="38"/>
      <c r="R1192" s="38"/>
      <c r="S1192" s="38"/>
      <c r="T1192" s="38"/>
      <c r="U1192" s="38"/>
      <c r="V1192" s="43" t="str">
        <f t="shared" si="54"/>
        <v/>
      </c>
      <c r="W1192" s="44" t="str">
        <f t="shared" si="55"/>
        <v/>
      </c>
      <c r="X1192" s="45" t="str">
        <f t="shared" si="56"/>
        <v/>
      </c>
    </row>
    <row r="1193" spans="1:24" ht="15" customHeight="1" x14ac:dyDescent="0.25">
      <c r="A1193" s="35"/>
      <c r="B1193" s="35"/>
      <c r="C1193" s="35"/>
      <c r="D1193" s="35"/>
      <c r="E1193" s="37"/>
      <c r="F1193" s="38"/>
      <c r="G1193" s="38"/>
      <c r="H1193" s="38"/>
      <c r="I1193" s="38"/>
      <c r="J1193" s="38"/>
      <c r="K1193" s="38"/>
      <c r="L1193" s="38"/>
      <c r="M1193" s="38"/>
      <c r="N1193" s="38"/>
      <c r="O1193" s="38"/>
      <c r="P1193" s="38"/>
      <c r="Q1193" s="38"/>
      <c r="R1193" s="38"/>
      <c r="S1193" s="38"/>
      <c r="T1193" s="38"/>
      <c r="U1193" s="38"/>
      <c r="V1193" s="43" t="str">
        <f t="shared" si="54"/>
        <v/>
      </c>
      <c r="W1193" s="44" t="str">
        <f t="shared" si="55"/>
        <v/>
      </c>
      <c r="X1193" s="45" t="str">
        <f t="shared" si="56"/>
        <v/>
      </c>
    </row>
    <row r="1194" spans="1:24" ht="15" customHeight="1" x14ac:dyDescent="0.25">
      <c r="A1194" s="35"/>
      <c r="B1194" s="35"/>
      <c r="C1194" s="35"/>
      <c r="D1194" s="35"/>
      <c r="E1194" s="37"/>
      <c r="F1194" s="38"/>
      <c r="G1194" s="38"/>
      <c r="H1194" s="38"/>
      <c r="I1194" s="38"/>
      <c r="J1194" s="38"/>
      <c r="K1194" s="38"/>
      <c r="L1194" s="38"/>
      <c r="M1194" s="38"/>
      <c r="N1194" s="38"/>
      <c r="O1194" s="38"/>
      <c r="P1194" s="38"/>
      <c r="Q1194" s="38"/>
      <c r="R1194" s="38"/>
      <c r="S1194" s="38"/>
      <c r="T1194" s="38"/>
      <c r="U1194" s="38"/>
      <c r="V1194" s="43" t="str">
        <f t="shared" si="54"/>
        <v/>
      </c>
      <c r="W1194" s="44" t="str">
        <f t="shared" si="55"/>
        <v/>
      </c>
      <c r="X1194" s="45" t="str">
        <f t="shared" si="56"/>
        <v/>
      </c>
    </row>
    <row r="1195" spans="1:24" ht="15" customHeight="1" x14ac:dyDescent="0.25">
      <c r="A1195" s="35"/>
      <c r="B1195" s="35"/>
      <c r="C1195" s="35"/>
      <c r="D1195" s="35"/>
      <c r="E1195" s="37"/>
      <c r="F1195" s="38"/>
      <c r="G1195" s="38"/>
      <c r="H1195" s="38"/>
      <c r="I1195" s="38"/>
      <c r="J1195" s="38"/>
      <c r="K1195" s="38"/>
      <c r="L1195" s="38"/>
      <c r="M1195" s="38"/>
      <c r="N1195" s="38"/>
      <c r="O1195" s="38"/>
      <c r="P1195" s="38"/>
      <c r="Q1195" s="38"/>
      <c r="R1195" s="38"/>
      <c r="S1195" s="38"/>
      <c r="T1195" s="38"/>
      <c r="U1195" s="38"/>
      <c r="V1195" s="43" t="str">
        <f t="shared" si="54"/>
        <v/>
      </c>
      <c r="W1195" s="44" t="str">
        <f t="shared" si="55"/>
        <v/>
      </c>
      <c r="X1195" s="45" t="str">
        <f t="shared" si="56"/>
        <v/>
      </c>
    </row>
    <row r="1196" spans="1:24" ht="15" customHeight="1" x14ac:dyDescent="0.25">
      <c r="A1196" s="35"/>
      <c r="B1196" s="35"/>
      <c r="C1196" s="35"/>
      <c r="D1196" s="35"/>
      <c r="E1196" s="37"/>
      <c r="F1196" s="38"/>
      <c r="G1196" s="38"/>
      <c r="H1196" s="38"/>
      <c r="I1196" s="38"/>
      <c r="J1196" s="38"/>
      <c r="K1196" s="38"/>
      <c r="L1196" s="38"/>
      <c r="M1196" s="38"/>
      <c r="N1196" s="38"/>
      <c r="O1196" s="38"/>
      <c r="P1196" s="38"/>
      <c r="Q1196" s="38"/>
      <c r="R1196" s="38"/>
      <c r="S1196" s="38"/>
      <c r="T1196" s="38"/>
      <c r="U1196" s="38"/>
      <c r="V1196" s="43" t="str">
        <f t="shared" si="54"/>
        <v/>
      </c>
      <c r="W1196" s="44" t="str">
        <f t="shared" si="55"/>
        <v/>
      </c>
      <c r="X1196" s="45" t="str">
        <f t="shared" si="56"/>
        <v/>
      </c>
    </row>
    <row r="1197" spans="1:24" ht="15" customHeight="1" x14ac:dyDescent="0.25">
      <c r="A1197" s="35"/>
      <c r="B1197" s="35"/>
      <c r="C1197" s="35"/>
      <c r="D1197" s="35"/>
      <c r="E1197" s="37"/>
      <c r="F1197" s="38"/>
      <c r="G1197" s="38"/>
      <c r="H1197" s="38"/>
      <c r="I1197" s="38"/>
      <c r="J1197" s="38"/>
      <c r="K1197" s="38"/>
      <c r="L1197" s="38"/>
      <c r="M1197" s="38"/>
      <c r="N1197" s="38"/>
      <c r="O1197" s="38"/>
      <c r="P1197" s="38"/>
      <c r="Q1197" s="38"/>
      <c r="R1197" s="38"/>
      <c r="S1197" s="38"/>
      <c r="T1197" s="38"/>
      <c r="U1197" s="38"/>
      <c r="V1197" s="43" t="str">
        <f t="shared" si="54"/>
        <v/>
      </c>
      <c r="W1197" s="44" t="str">
        <f t="shared" si="55"/>
        <v/>
      </c>
      <c r="X1197" s="45" t="str">
        <f t="shared" si="56"/>
        <v/>
      </c>
    </row>
    <row r="1198" spans="1:24" ht="15" customHeight="1" x14ac:dyDescent="0.25">
      <c r="A1198" s="35"/>
      <c r="B1198" s="35"/>
      <c r="C1198" s="35"/>
      <c r="D1198" s="35"/>
      <c r="E1198" s="37"/>
      <c r="F1198" s="38"/>
      <c r="G1198" s="38"/>
      <c r="H1198" s="38"/>
      <c r="I1198" s="38"/>
      <c r="J1198" s="38"/>
      <c r="K1198" s="38"/>
      <c r="L1198" s="38"/>
      <c r="M1198" s="38"/>
      <c r="N1198" s="38"/>
      <c r="O1198" s="38"/>
      <c r="P1198" s="38"/>
      <c r="Q1198" s="38"/>
      <c r="R1198" s="38"/>
      <c r="S1198" s="38"/>
      <c r="T1198" s="38"/>
      <c r="U1198" s="38"/>
      <c r="V1198" s="43" t="str">
        <f t="shared" si="54"/>
        <v/>
      </c>
      <c r="W1198" s="44" t="str">
        <f t="shared" si="55"/>
        <v/>
      </c>
      <c r="X1198" s="45" t="str">
        <f t="shared" si="56"/>
        <v/>
      </c>
    </row>
    <row r="1199" spans="1:24" ht="15" customHeight="1" x14ac:dyDescent="0.25">
      <c r="A1199" s="35"/>
      <c r="B1199" s="35"/>
      <c r="C1199" s="35"/>
      <c r="D1199" s="35"/>
      <c r="E1199" s="37"/>
      <c r="F1199" s="38"/>
      <c r="G1199" s="38"/>
      <c r="H1199" s="38"/>
      <c r="I1199" s="38"/>
      <c r="J1199" s="38"/>
      <c r="K1199" s="38"/>
      <c r="L1199" s="38"/>
      <c r="M1199" s="38"/>
      <c r="N1199" s="38"/>
      <c r="O1199" s="38"/>
      <c r="P1199" s="38"/>
      <c r="Q1199" s="38"/>
      <c r="R1199" s="38"/>
      <c r="S1199" s="38"/>
      <c r="T1199" s="38"/>
      <c r="U1199" s="38"/>
      <c r="V1199" s="43" t="str">
        <f t="shared" si="54"/>
        <v/>
      </c>
      <c r="W1199" s="44" t="str">
        <f t="shared" si="55"/>
        <v/>
      </c>
      <c r="X1199" s="45" t="str">
        <f t="shared" si="56"/>
        <v/>
      </c>
    </row>
  </sheetData>
  <sheetProtection algorithmName="SHA-512" hashValue="RI9UwRVGzcIkVFSMuWruZMcDoHEtrG7ya/UPuMxrPYpZrbbWKwu6D9Rl6wOu4MqQhKbZzNhfkcOUw8mbTcAYxA==" saltValue="VyrEVjd2pQNrrXPGdtlKWQ==" spinCount="100000" sheet="1" objects="1" scenarios="1" selectLockedCells="1"/>
  <mergeCells count="8">
    <mergeCell ref="A1:X1"/>
    <mergeCell ref="A2:X2"/>
    <mergeCell ref="A3:E3"/>
    <mergeCell ref="F3:H3"/>
    <mergeCell ref="I3:U3"/>
    <mergeCell ref="V3:V4"/>
    <mergeCell ref="W3:W4"/>
    <mergeCell ref="X3:X4"/>
  </mergeCells>
  <conditionalFormatting sqref="E5:E1048576">
    <cfRule type="expression" dxfId="10" priority="1">
      <formula>$D5=""</formula>
    </cfRule>
    <cfRule type="expression" dxfId="9" priority="3">
      <formula>$D5="Other"</formula>
    </cfRule>
  </conditionalFormatting>
  <conditionalFormatting sqref="F5:H1048576">
    <cfRule type="expression" dxfId="8" priority="11">
      <formula>F5="N"</formula>
    </cfRule>
  </conditionalFormatting>
  <conditionalFormatting sqref="F5:U1048576">
    <cfRule type="expression" dxfId="7" priority="10">
      <formula>AND($A5&lt;&gt;"",F5="")</formula>
    </cfRule>
  </conditionalFormatting>
  <conditionalFormatting sqref="I5:U1048576">
    <cfRule type="expression" dxfId="6" priority="17">
      <formula>I5="N"</formula>
    </cfRule>
  </conditionalFormatting>
  <conditionalFormatting sqref="V5:V1048576">
    <cfRule type="expression" dxfId="5" priority="4">
      <formula>AND($A5&lt;&gt;"",V5&gt;0)</formula>
    </cfRule>
    <cfRule type="expression" dxfId="4" priority="5">
      <formula>AND($A5&lt;&gt;"",V5=0)</formula>
    </cfRule>
  </conditionalFormatting>
  <conditionalFormatting sqref="W5:W1048576">
    <cfRule type="expression" dxfId="3" priority="6">
      <formula>W5="A"</formula>
    </cfRule>
    <cfRule type="expression" dxfId="2" priority="7">
      <formula>W5="B1"</formula>
    </cfRule>
    <cfRule type="expression" dxfId="1" priority="8">
      <formula>W5="B2"</formula>
    </cfRule>
    <cfRule type="expression" dxfId="0" priority="9">
      <formula>W5="C"</formula>
    </cfRule>
  </conditionalFormatting>
  <dataValidations count="4">
    <dataValidation type="list" allowBlank="1" showErrorMessage="1" sqref="C5:C1048576" xr:uid="{1A304769-1D6D-B947-BD21-2E098CB05C7C}">
      <formula1>"Alexandra Hospital,Christie,FGH,MDGH,MRI,NMGH,Oldham,RBH,ROH,Salford,SHH,Spire,TGH,Wigan,Wythenshawe AICU,Wythenshawe CTCCU,Not recorded,Unreadable"</formula1>
    </dataValidation>
    <dataValidation type="list" allowBlank="1" showErrorMessage="1" sqref="D1048556:D1048576 D5:D1048555" xr:uid="{B3B24969-EDE9-FF4B-925E-4B6760CD112C}">
      <formula1>"Alexandra Hospital,Christie,FGH,MDGH,MRI,NMGH,Oldham,RBH,ROH,Salford,SHH,Spire,TGH,Wigan,Wythenshawe AICU,Wythenshawe CTCCU,Not recorded,Unreadable,Other"</formula1>
    </dataValidation>
    <dataValidation type="list" allowBlank="1" showErrorMessage="1" sqref="F5:F1048576 H5:U1048576" xr:uid="{6594E6C8-CD10-B24E-8B72-DFA5A6E31357}">
      <formula1>"Y,N"</formula1>
    </dataValidation>
    <dataValidation type="list" allowBlank="1" showErrorMessage="1" sqref="G5:G1048576" xr:uid="{1F2C6CFC-D330-D448-A868-0CC73AAD2AF5}">
      <formula1>"Y,N,N/A"</formula1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showGridLines="0" zoomScaleNormal="100" workbookViewId="0">
      <selection activeCell="D10" sqref="D10"/>
    </sheetView>
  </sheetViews>
  <sheetFormatPr defaultColWidth="0" defaultRowHeight="15" zeroHeight="1" x14ac:dyDescent="0.25"/>
  <cols>
    <col min="1" max="1" width="35" customWidth="1"/>
    <col min="2" max="4" width="16" customWidth="1"/>
    <col min="5" max="16384" width="8.7109375" hidden="1"/>
  </cols>
  <sheetData>
    <row r="1" spans="1:4" ht="30" customHeight="1" x14ac:dyDescent="0.25">
      <c r="A1" s="47" t="s">
        <v>27</v>
      </c>
      <c r="B1" s="47"/>
      <c r="C1" s="47"/>
      <c r="D1" s="47"/>
    </row>
    <row r="2" spans="1:4" ht="15" customHeight="1" x14ac:dyDescent="0.25">
      <c r="A2" s="53" t="s">
        <v>28</v>
      </c>
      <c r="B2" s="53"/>
      <c r="C2" s="53"/>
      <c r="D2" s="53"/>
    </row>
    <row r="3" spans="1:4" ht="15" customHeight="1" x14ac:dyDescent="0.25">
      <c r="A3" s="1" t="s">
        <v>29</v>
      </c>
      <c r="B3" s="1" t="s">
        <v>30</v>
      </c>
      <c r="C3" s="1" t="s">
        <v>31</v>
      </c>
    </row>
    <row r="4" spans="1:4" ht="21.75" customHeight="1" x14ac:dyDescent="0.25">
      <c r="A4" s="2" t="s">
        <v>32</v>
      </c>
      <c r="B4" s="3">
        <f>COUNTIFS('Audit Entry'!A5:A1048576,"&lt;&gt;",'Audit Entry'!V5:V1048576,0)</f>
        <v>0</v>
      </c>
      <c r="C4" s="3"/>
    </row>
    <row r="5" spans="1:4" ht="21.75" customHeight="1" x14ac:dyDescent="0.25">
      <c r="A5" s="4" t="s">
        <v>33</v>
      </c>
      <c r="B5" s="5">
        <f>COUNTIFS('Audit Entry'!W5:W1048576,"A",'Audit Entry'!V5:V1048576,0)</f>
        <v>0</v>
      </c>
      <c r="C5" s="6" t="str">
        <f>IF(B4&gt;0,B5/B4,"-")</f>
        <v>-</v>
      </c>
    </row>
    <row r="6" spans="1:4" ht="21.75" customHeight="1" x14ac:dyDescent="0.25">
      <c r="A6" s="7" t="s">
        <v>34</v>
      </c>
      <c r="B6" s="8">
        <f>COUNTIFS('Audit Entry'!W5:W1048576,"B1",'Audit Entry'!V5:V1048576,0)</f>
        <v>0</v>
      </c>
      <c r="C6" s="9" t="str">
        <f>IF(B4&gt;0,B6/B4,"-")</f>
        <v>-</v>
      </c>
    </row>
    <row r="7" spans="1:4" ht="21.75" customHeight="1" x14ac:dyDescent="0.25">
      <c r="A7" s="10" t="s">
        <v>35</v>
      </c>
      <c r="B7" s="11">
        <f>COUNTIFS('Audit Entry'!W5:W1048576,"B2",'Audit Entry'!V5:V1048576,0)</f>
        <v>0</v>
      </c>
      <c r="C7" s="12" t="str">
        <f>IF(B4&gt;0,B7/B4,"-")</f>
        <v>-</v>
      </c>
    </row>
    <row r="8" spans="1:4" ht="21.75" customHeight="1" x14ac:dyDescent="0.25">
      <c r="A8" s="13" t="s">
        <v>36</v>
      </c>
      <c r="B8" s="14">
        <f>COUNTIFS('Audit Entry'!W5:W1048576,"C",'Audit Entry'!V5:V1048576,0)</f>
        <v>0</v>
      </c>
      <c r="C8" s="15" t="str">
        <f>IF(B4&gt;0,B8/B4,"-")</f>
        <v>-</v>
      </c>
    </row>
    <row r="9" spans="1:4" ht="9.75" customHeight="1" x14ac:dyDescent="0.25"/>
    <row r="10" spans="1:4" ht="15" customHeight="1" x14ac:dyDescent="0.25">
      <c r="A10" s="54" t="s">
        <v>37</v>
      </c>
      <c r="B10" s="54"/>
      <c r="C10" s="54"/>
    </row>
    <row r="11" spans="1:4" ht="15" customHeight="1" x14ac:dyDescent="0.25">
      <c r="A11" s="16" t="s">
        <v>38</v>
      </c>
      <c r="B11" s="16" t="s">
        <v>39</v>
      </c>
      <c r="C11" s="16" t="s">
        <v>40</v>
      </c>
    </row>
    <row r="12" spans="1:4" ht="18" customHeight="1" x14ac:dyDescent="0.25">
      <c r="A12" s="17" t="s">
        <v>41</v>
      </c>
      <c r="B12" s="18">
        <f>COUNTIFS('Audit Entry'!F5:F1048576,"N",'Audit Entry'!V5:V1048576,0)</f>
        <v>0</v>
      </c>
      <c r="C12" s="19" t="str">
        <f>IF(B4&gt;0,B12/B4,"-")</f>
        <v>-</v>
      </c>
    </row>
    <row r="13" spans="1:4" ht="18" customHeight="1" x14ac:dyDescent="0.25">
      <c r="A13" s="17" t="s">
        <v>42</v>
      </c>
      <c r="B13" s="18">
        <f>COUNTIFS('Audit Entry'!G5:G1048576,"N",'Audit Entry'!V5:V1048576,0)</f>
        <v>0</v>
      </c>
      <c r="C13" s="19" t="str">
        <f>IF(B4&gt;0,B13/B4,"-")</f>
        <v>-</v>
      </c>
    </row>
    <row r="14" spans="1:4" ht="18" customHeight="1" x14ac:dyDescent="0.25">
      <c r="A14" s="17" t="s">
        <v>43</v>
      </c>
      <c r="B14" s="18">
        <f>COUNTIFS('Audit Entry'!H5:H1048576,"N",'Audit Entry'!V5:V1048576,0)</f>
        <v>0</v>
      </c>
      <c r="C14" s="19" t="str">
        <f>IF(B4&gt;0,B14/B4,"-")</f>
        <v>-</v>
      </c>
    </row>
    <row r="15" spans="1:4" ht="18" customHeight="1" x14ac:dyDescent="0.25">
      <c r="A15" s="20" t="s">
        <v>44</v>
      </c>
      <c r="B15" s="21">
        <f>COUNTIFS('Audit Entry'!I5:I1048576,"N",'Audit Entry'!V5:V1048576,0)</f>
        <v>0</v>
      </c>
      <c r="C15" s="22" t="str">
        <f>IF(B4&gt;0,B15/B4,"-")</f>
        <v>-</v>
      </c>
    </row>
    <row r="16" spans="1:4" ht="18" customHeight="1" x14ac:dyDescent="0.25">
      <c r="A16" s="23" t="s">
        <v>45</v>
      </c>
      <c r="B16" s="24">
        <f>COUNTIFS('Audit Entry'!J5:J1048576,"N",'Audit Entry'!V5:V1048576,0)</f>
        <v>0</v>
      </c>
      <c r="C16" s="25" t="str">
        <f>IF(B4&gt;0,B16/B4,"-")</f>
        <v>-</v>
      </c>
    </row>
    <row r="17" spans="1:3" ht="18" customHeight="1" x14ac:dyDescent="0.25">
      <c r="A17" s="20" t="s">
        <v>46</v>
      </c>
      <c r="B17" s="21">
        <f>COUNTIFS('Audit Entry'!K5:K1048576,"N",'Audit Entry'!V5:V1048576,0)</f>
        <v>0</v>
      </c>
      <c r="C17" s="22" t="str">
        <f>IF(B4&gt;0,B17/B4,"-")</f>
        <v>-</v>
      </c>
    </row>
    <row r="18" spans="1:3" ht="18" customHeight="1" x14ac:dyDescent="0.25">
      <c r="A18" s="23" t="s">
        <v>47</v>
      </c>
      <c r="B18" s="24">
        <f>COUNTIFS('Audit Entry'!L5:L1048576,"N",'Audit Entry'!V5:V1048576,0)</f>
        <v>0</v>
      </c>
      <c r="C18" s="25" t="str">
        <f>IF(B4&gt;0,B18/B4,"-")</f>
        <v>-</v>
      </c>
    </row>
    <row r="19" spans="1:3" ht="18" customHeight="1" x14ac:dyDescent="0.25">
      <c r="A19" s="20" t="s">
        <v>48</v>
      </c>
      <c r="B19" s="21">
        <f>COUNTIFS('Audit Entry'!M5:M1048576,"N",'Audit Entry'!V5:V1048576,0)</f>
        <v>0</v>
      </c>
      <c r="C19" s="22" t="str">
        <f>IF(B4&gt;0,B19/B4,"-")</f>
        <v>-</v>
      </c>
    </row>
    <row r="20" spans="1:3" ht="18" customHeight="1" x14ac:dyDescent="0.25">
      <c r="A20" s="23" t="s">
        <v>49</v>
      </c>
      <c r="B20" s="24">
        <f>COUNTIFS('Audit Entry'!N5:N1048576,"N",'Audit Entry'!V5:V1048576,0)</f>
        <v>0</v>
      </c>
      <c r="C20" s="25" t="str">
        <f>IF(B4&gt;0,B20/B4,"-")</f>
        <v>-</v>
      </c>
    </row>
    <row r="21" spans="1:3" ht="18" customHeight="1" x14ac:dyDescent="0.25">
      <c r="A21" s="20" t="s">
        <v>50</v>
      </c>
      <c r="B21" s="21">
        <f>COUNTIFS('Audit Entry'!O5:O1048576,"N",'Audit Entry'!V5:V1048576,0)</f>
        <v>0</v>
      </c>
      <c r="C21" s="22" t="str">
        <f>IF(B4&gt;0,B21/B4,"-")</f>
        <v>-</v>
      </c>
    </row>
    <row r="22" spans="1:3" ht="18" customHeight="1" x14ac:dyDescent="0.25">
      <c r="A22" s="23" t="s">
        <v>51</v>
      </c>
      <c r="B22" s="24">
        <f>COUNTIFS('Audit Entry'!P5:P1048576,"N",'Audit Entry'!V5:V1048576,0)</f>
        <v>0</v>
      </c>
      <c r="C22" s="25" t="str">
        <f>IF(B4&gt;0,B22/B4,"-")</f>
        <v>-</v>
      </c>
    </row>
    <row r="23" spans="1:3" ht="18" customHeight="1" x14ac:dyDescent="0.25">
      <c r="A23" s="20" t="s">
        <v>52</v>
      </c>
      <c r="B23" s="21">
        <f>COUNTIFS('Audit Entry'!Q5:Q1048576,"N",'Audit Entry'!V5:V1048576,0)</f>
        <v>0</v>
      </c>
      <c r="C23" s="22" t="str">
        <f>IF(B4&gt;0,B23/B4,"-")</f>
        <v>-</v>
      </c>
    </row>
    <row r="24" spans="1:3" ht="18" customHeight="1" x14ac:dyDescent="0.25">
      <c r="A24" s="23" t="s">
        <v>53</v>
      </c>
      <c r="B24" s="24">
        <f>COUNTIFS('Audit Entry'!R5:R1048576,"N",'Audit Entry'!V5:V1048576,0)</f>
        <v>0</v>
      </c>
      <c r="C24" s="25" t="str">
        <f>IF(B4&gt;0,B24/B4,"-")</f>
        <v>-</v>
      </c>
    </row>
    <row r="25" spans="1:3" ht="18" customHeight="1" x14ac:dyDescent="0.25">
      <c r="A25" s="20" t="s">
        <v>54</v>
      </c>
      <c r="B25" s="21">
        <f>COUNTIFS('Audit Entry'!S5:S1048576,"N",'Audit Entry'!V5:V1048576,0)</f>
        <v>0</v>
      </c>
      <c r="C25" s="22" t="str">
        <f>IF(B4&gt;0,B25/B4,"-")</f>
        <v>-</v>
      </c>
    </row>
    <row r="26" spans="1:3" ht="18" customHeight="1" x14ac:dyDescent="0.25">
      <c r="A26" s="23" t="s">
        <v>55</v>
      </c>
      <c r="B26" s="24">
        <f>COUNTIFS('Audit Entry'!T5:T1048576,"N",'Audit Entry'!V5:V1048576,0)</f>
        <v>0</v>
      </c>
      <c r="C26" s="25" t="str">
        <f>IF(B4&gt;0,B26/B4,"-")</f>
        <v>-</v>
      </c>
    </row>
    <row r="27" spans="1:3" ht="18" customHeight="1" x14ac:dyDescent="0.25">
      <c r="A27" s="20" t="s">
        <v>56</v>
      </c>
      <c r="B27" s="21">
        <f>COUNTIFS('Audit Entry'!U5:U1048576,"N",'Audit Entry'!V5:V1048576,0)</f>
        <v>0</v>
      </c>
      <c r="C27" s="22" t="str">
        <f>IF(B4&gt;0,B27/B4,"-")</f>
        <v>-</v>
      </c>
    </row>
  </sheetData>
  <sheetProtection algorithmName="SHA-512" hashValue="vNmGJm7ZhJ9Z+BoYw5OlldGKAfTmIRXOXNoCvDB5naKILmNXYwllgdlILTZrKVOY4fQRGao+ISaH6IMCvLGrBQ==" saltValue="S04tkwG/7wSHZ+7cNl9hPg==" spinCount="100000" sheet="1" objects="1" scenarios="1" selectLockedCells="1"/>
  <mergeCells count="3">
    <mergeCell ref="A1:D1"/>
    <mergeCell ref="A2:D2"/>
    <mergeCell ref="A10:C10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3"/>
  <sheetViews>
    <sheetView showGridLines="0" topLeftCell="A7" zoomScaleNormal="100" workbookViewId="0">
      <selection activeCell="A18" sqref="A18:C18"/>
    </sheetView>
  </sheetViews>
  <sheetFormatPr defaultColWidth="0" defaultRowHeight="15" zeroHeight="1" x14ac:dyDescent="0.25"/>
  <cols>
    <col min="1" max="1" width="12" customWidth="1"/>
    <col min="2" max="2" width="35" customWidth="1"/>
    <col min="3" max="3" width="55" customWidth="1"/>
    <col min="4" max="16384" width="8.7109375" hidden="1"/>
  </cols>
  <sheetData>
    <row r="1" spans="1:3" ht="27.75" customHeight="1" x14ac:dyDescent="0.25">
      <c r="A1" s="57" t="s">
        <v>57</v>
      </c>
      <c r="B1" s="57"/>
      <c r="C1" s="57"/>
    </row>
    <row r="2" spans="1:3" ht="15" customHeight="1" x14ac:dyDescent="0.25">
      <c r="A2" s="16" t="s">
        <v>58</v>
      </c>
      <c r="B2" s="16" t="s">
        <v>59</v>
      </c>
      <c r="C2" s="16" t="s">
        <v>60</v>
      </c>
    </row>
    <row r="3" spans="1:3" ht="39.75" customHeight="1" x14ac:dyDescent="0.25">
      <c r="A3" s="26" t="s">
        <v>61</v>
      </c>
      <c r="B3" s="27" t="s">
        <v>62</v>
      </c>
      <c r="C3" s="27" t="s">
        <v>63</v>
      </c>
    </row>
    <row r="4" spans="1:3" ht="39.75" customHeight="1" x14ac:dyDescent="0.25">
      <c r="A4" s="28" t="s">
        <v>64</v>
      </c>
      <c r="B4" s="29" t="s">
        <v>65</v>
      </c>
      <c r="C4" s="29" t="s">
        <v>66</v>
      </c>
    </row>
    <row r="5" spans="1:3" ht="39.75" customHeight="1" x14ac:dyDescent="0.25">
      <c r="A5" s="30" t="s">
        <v>67</v>
      </c>
      <c r="B5" s="31" t="s">
        <v>68</v>
      </c>
      <c r="C5" s="31" t="s">
        <v>69</v>
      </c>
    </row>
    <row r="6" spans="1:3" ht="127.5" x14ac:dyDescent="0.25">
      <c r="A6" s="32" t="s">
        <v>70</v>
      </c>
      <c r="B6" s="33" t="s">
        <v>71</v>
      </c>
      <c r="C6" s="33" t="s">
        <v>72</v>
      </c>
    </row>
    <row r="7" spans="1:3" x14ac:dyDescent="0.25"/>
    <row r="8" spans="1:3" ht="9.75" customHeight="1" x14ac:dyDescent="0.25"/>
    <row r="9" spans="1:3" ht="15" customHeight="1" x14ac:dyDescent="0.25">
      <c r="A9" s="51" t="s">
        <v>73</v>
      </c>
      <c r="B9" s="51"/>
      <c r="C9" s="51"/>
    </row>
    <row r="10" spans="1:3" ht="19.5" customHeight="1" x14ac:dyDescent="0.25">
      <c r="A10" s="55" t="s">
        <v>74</v>
      </c>
      <c r="B10" s="55"/>
      <c r="C10" s="55"/>
    </row>
    <row r="11" spans="1:3" ht="19.5" customHeight="1" x14ac:dyDescent="0.25">
      <c r="A11" s="56" t="s">
        <v>75</v>
      </c>
      <c r="B11" s="56"/>
      <c r="C11" s="56"/>
    </row>
    <row r="12" spans="1:3" ht="19.5" customHeight="1" x14ac:dyDescent="0.25">
      <c r="A12" s="55" t="s">
        <v>76</v>
      </c>
      <c r="B12" s="55"/>
      <c r="C12" s="55"/>
    </row>
    <row r="13" spans="1:3" ht="19.5" customHeight="1" x14ac:dyDescent="0.25">
      <c r="A13" s="56" t="s">
        <v>77</v>
      </c>
      <c r="B13" s="56"/>
      <c r="C13" s="56"/>
    </row>
    <row r="14" spans="1:3" ht="19.5" customHeight="1" x14ac:dyDescent="0.25">
      <c r="A14" s="55" t="s">
        <v>78</v>
      </c>
      <c r="B14" s="55"/>
      <c r="C14" s="55"/>
    </row>
    <row r="15" spans="1:3" ht="19.5" customHeight="1" x14ac:dyDescent="0.25">
      <c r="A15" s="56" t="s">
        <v>79</v>
      </c>
      <c r="B15" s="56"/>
      <c r="C15" s="56"/>
    </row>
    <row r="16" spans="1:3" ht="19.5" customHeight="1" x14ac:dyDescent="0.25">
      <c r="A16" s="55" t="s">
        <v>80</v>
      </c>
      <c r="B16" s="55"/>
      <c r="C16" s="55"/>
    </row>
    <row r="17" spans="1:3" ht="19.5" customHeight="1" x14ac:dyDescent="0.25">
      <c r="A17" s="56" t="s">
        <v>81</v>
      </c>
      <c r="B17" s="56"/>
      <c r="C17" s="56"/>
    </row>
    <row r="18" spans="1:3" ht="19.5" customHeight="1" x14ac:dyDescent="0.25">
      <c r="A18" s="55" t="s">
        <v>82</v>
      </c>
      <c r="B18" s="55"/>
      <c r="C18" s="55"/>
    </row>
    <row r="19" spans="1:3" ht="19.5" customHeight="1" x14ac:dyDescent="0.25">
      <c r="A19" s="56" t="s">
        <v>83</v>
      </c>
      <c r="B19" s="56"/>
      <c r="C19" s="56"/>
    </row>
    <row r="20" spans="1:3" ht="19.5" customHeight="1" x14ac:dyDescent="0.25">
      <c r="A20" s="55" t="s">
        <v>84</v>
      </c>
      <c r="B20" s="55"/>
      <c r="C20" s="55"/>
    </row>
    <row r="21" spans="1:3" ht="19.5" customHeight="1" x14ac:dyDescent="0.25">
      <c r="A21" s="56" t="s">
        <v>85</v>
      </c>
      <c r="B21" s="56"/>
      <c r="C21" s="56"/>
    </row>
    <row r="22" spans="1:3" ht="19.5" customHeight="1" x14ac:dyDescent="0.25">
      <c r="A22" s="55" t="s">
        <v>86</v>
      </c>
      <c r="B22" s="55"/>
      <c r="C22" s="55"/>
    </row>
    <row r="23" spans="1:3" x14ac:dyDescent="0.25"/>
  </sheetData>
  <sheetProtection algorithmName="SHA-512" hashValue="o8RvGTMHSxDqONIsuuzUMbKCNqSJToYeSsl5sZYE56QRkotmdxg6PzcemqQel9fy85l8/qPCurDgxcm8tS2t9w==" saltValue="Ga0o8BC8WeLM91/rmlDA1w==" spinCount="100000" sheet="1" objects="1" scenarios="1" selectLockedCells="1"/>
  <mergeCells count="15">
    <mergeCell ref="A1:C1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Audit Entry</vt:lpstr>
      <vt:lpstr>Summary Dashboard</vt:lpstr>
      <vt:lpstr>Grading Guide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Wright Sheena (R0A) Manchester University NHS FT</cp:lastModifiedBy>
  <cp:revision>0</cp:revision>
  <dcterms:created xsi:type="dcterms:W3CDTF">2026-04-09T14:16:46Z</dcterms:created>
  <dcterms:modified xsi:type="dcterms:W3CDTF">2026-08-28T10:56:58Z</dcterms:modified>
  <dc:language>en-US</dc:language>
</cp:coreProperties>
</file>